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30540" windowHeight="13230" activeTab="2"/>
  </bookViews>
  <sheets>
    <sheet name="Gewerbe_Pflichtvers" sheetId="1" r:id="rId1"/>
    <sheet name="Staatsbürgerschaft" sheetId="2" r:id="rId2"/>
    <sheet name="Geschlecht" sheetId="3" r:id="rId3"/>
  </sheets>
  <calcPr calcId="145621"/>
</workbook>
</file>

<file path=xl/calcChain.xml><?xml version="1.0" encoding="utf-8"?>
<calcChain xmlns="http://schemas.openxmlformats.org/spreadsheetml/2006/main">
  <c r="S35" i="2" l="1"/>
  <c r="P35" i="2"/>
  <c r="L35" i="2"/>
  <c r="I35" i="2"/>
  <c r="E35" i="2"/>
  <c r="B35" i="2"/>
</calcChain>
</file>

<file path=xl/sharedStrings.xml><?xml version="1.0" encoding="utf-8"?>
<sst xmlns="http://schemas.openxmlformats.org/spreadsheetml/2006/main" count="211" uniqueCount="41">
  <si>
    <t>LSt.</t>
  </si>
  <si>
    <t>Gew.Anm.</t>
  </si>
  <si>
    <t>pflichtvers.</t>
  </si>
  <si>
    <t>W</t>
  </si>
  <si>
    <t>NÖ</t>
  </si>
  <si>
    <t>Bgld</t>
  </si>
  <si>
    <t>OÖ</t>
  </si>
  <si>
    <t>Stmk</t>
  </si>
  <si>
    <t>Ktn</t>
  </si>
  <si>
    <t>Sbg</t>
  </si>
  <si>
    <t>Tirol</t>
  </si>
  <si>
    <t>Vbg</t>
  </si>
  <si>
    <t>Summe</t>
  </si>
  <si>
    <t xml:space="preserve">Auswertung PersonenbetreuerInnen nach Staatsbürgerschaft  </t>
  </si>
  <si>
    <t>Anzahl</t>
  </si>
  <si>
    <t>Anteil</t>
  </si>
  <si>
    <t xml:space="preserve">Gew.Anm. </t>
  </si>
  <si>
    <t>in %</t>
  </si>
  <si>
    <t>Pflichtvers.</t>
  </si>
  <si>
    <t>Slowakei</t>
  </si>
  <si>
    <t>Rumänien</t>
  </si>
  <si>
    <t>Ungarn</t>
  </si>
  <si>
    <t>Polen</t>
  </si>
  <si>
    <t>Österreich</t>
  </si>
  <si>
    <t>Bulgarien</t>
  </si>
  <si>
    <t>Tschechische Republik</t>
  </si>
  <si>
    <t>Lettland</t>
  </si>
  <si>
    <t>Kroatien</t>
  </si>
  <si>
    <t>Slowenien</t>
  </si>
  <si>
    <t>Deutschland</t>
  </si>
  <si>
    <t>ungeklärt</t>
  </si>
  <si>
    <t>unbekannt</t>
  </si>
  <si>
    <t>Rest</t>
  </si>
  <si>
    <t>alle</t>
  </si>
  <si>
    <t xml:space="preserve">Staat </t>
  </si>
  <si>
    <t>Auswertung pflichtversicherte PersonenbetreuerInnen nach Geschlecht</t>
  </si>
  <si>
    <t>Frauen</t>
  </si>
  <si>
    <t>Männer</t>
  </si>
  <si>
    <t xml:space="preserve">Pflichtversicherte gesamt </t>
  </si>
  <si>
    <t>Personenbetreuer: Gewerbeanmeldungen/Pflichtversicherte ab 2010</t>
  </si>
  <si>
    <r>
      <rPr>
        <u/>
        <sz val="8"/>
        <rFont val="Arial"/>
        <family val="2"/>
      </rPr>
      <t>Anmerkung:</t>
    </r>
    <r>
      <rPr>
        <sz val="8"/>
        <rFont val="Arial"/>
        <family val="2"/>
      </rPr>
      <t xml:space="preserve"> Daten beziehen sich jeweils auf den 31.12. des Jahres.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</si>
</sst>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14" fontId="3" fillId="2" borderId="3" xfId="0" applyNumberFormat="1" applyFont="1" applyFill="1" applyBorder="1"/>
    <xf numFmtId="0" fontId="3" fillId="2" borderId="3" xfId="0" applyFont="1" applyFill="1" applyBorder="1"/>
    <xf numFmtId="3" fontId="1" fillId="2" borderId="3" xfId="0" applyNumberFormat="1" applyFont="1" applyFill="1" applyBorder="1"/>
    <xf numFmtId="14" fontId="3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14" fontId="3" fillId="2" borderId="5" xfId="0" applyNumberFormat="1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14" fontId="3" fillId="2" borderId="8" xfId="0" applyNumberFormat="1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"/>
    </xf>
    <xf numFmtId="14" fontId="3" fillId="2" borderId="12" xfId="0" applyNumberFormat="1" applyFont="1" applyFill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0" fontId="1" fillId="2" borderId="13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right"/>
    </xf>
    <xf numFmtId="4" fontId="1" fillId="2" borderId="10" xfId="0" applyNumberFormat="1" applyFont="1" applyFill="1" applyBorder="1"/>
    <xf numFmtId="0" fontId="1" fillId="2" borderId="15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4" fontId="1" fillId="2" borderId="16" xfId="0" applyNumberFormat="1" applyFont="1" applyFill="1" applyBorder="1"/>
    <xf numFmtId="0" fontId="1" fillId="2" borderId="17" xfId="0" applyFont="1" applyFill="1" applyBorder="1"/>
    <xf numFmtId="3" fontId="1" fillId="2" borderId="2" xfId="0" applyNumberFormat="1" applyFont="1" applyFill="1" applyBorder="1"/>
    <xf numFmtId="0" fontId="3" fillId="2" borderId="18" xfId="0" applyFont="1" applyFill="1" applyBorder="1" applyAlignment="1">
      <alignment horizontal="center"/>
    </xf>
    <xf numFmtId="3" fontId="3" fillId="2" borderId="19" xfId="0" applyNumberFormat="1" applyFont="1" applyFill="1" applyBorder="1" applyAlignment="1">
      <alignment horizontal="right"/>
    </xf>
    <xf numFmtId="4" fontId="3" fillId="2" borderId="20" xfId="0" applyNumberFormat="1" applyFont="1" applyFill="1" applyBorder="1"/>
    <xf numFmtId="0" fontId="3" fillId="2" borderId="21" xfId="0" applyFont="1" applyFill="1" applyBorder="1" applyAlignment="1">
      <alignment horizontal="center"/>
    </xf>
    <xf numFmtId="3" fontId="3" fillId="2" borderId="22" xfId="0" applyNumberFormat="1" applyFont="1" applyFill="1" applyBorder="1"/>
    <xf numFmtId="0" fontId="1" fillId="2" borderId="3" xfId="0" applyFont="1" applyFill="1" applyBorder="1"/>
    <xf numFmtId="0" fontId="3" fillId="2" borderId="3" xfId="0" applyFont="1" applyFill="1" applyBorder="1" applyAlignment="1">
      <alignment horizontal="centerContinuous" vertical="center"/>
    </xf>
    <xf numFmtId="3" fontId="3" fillId="2" borderId="3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/>
    <xf numFmtId="3" fontId="3" fillId="2" borderId="3" xfId="0" applyNumberFormat="1" applyFont="1" applyFill="1" applyBorder="1"/>
    <xf numFmtId="4" fontId="1" fillId="2" borderId="2" xfId="0" applyNumberFormat="1" applyFont="1" applyFill="1" applyBorder="1"/>
    <xf numFmtId="3" fontId="3" fillId="2" borderId="19" xfId="0" applyNumberFormat="1" applyFont="1" applyFill="1" applyBorder="1"/>
    <xf numFmtId="4" fontId="3" fillId="2" borderId="19" xfId="0" applyNumberFormat="1" applyFont="1" applyFill="1" applyBorder="1"/>
    <xf numFmtId="10" fontId="1" fillId="2" borderId="3" xfId="0" applyNumberFormat="1" applyFont="1" applyFill="1" applyBorder="1"/>
    <xf numFmtId="3" fontId="1" fillId="2" borderId="3" xfId="0" applyNumberFormat="1" applyFont="1" applyFill="1" applyBorder="1"/>
    <xf numFmtId="10" fontId="3" fillId="2" borderId="3" xfId="0" applyNumberFormat="1" applyFont="1" applyFill="1" applyBorder="1"/>
    <xf numFmtId="0" fontId="3" fillId="2" borderId="3" xfId="0" applyFont="1" applyFill="1" applyBorder="1" applyAlignment="1">
      <alignment horizontal="center"/>
    </xf>
    <xf numFmtId="14" fontId="3" fillId="2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horizontal="left" vertical="center"/>
    </xf>
    <xf numFmtId="4" fontId="1" fillId="2" borderId="28" xfId="0" applyNumberFormat="1" applyFont="1" applyFill="1" applyBorder="1"/>
    <xf numFmtId="49" fontId="4" fillId="2" borderId="31" xfId="0" applyNumberFormat="1" applyFont="1" applyFill="1" applyBorder="1" applyAlignment="1">
      <alignment horizontal="left" vertical="center"/>
    </xf>
    <xf numFmtId="4" fontId="1" fillId="2" borderId="32" xfId="0" applyNumberFormat="1" applyFont="1" applyFill="1" applyBorder="1"/>
    <xf numFmtId="49" fontId="5" fillId="2" borderId="33" xfId="0" applyNumberFormat="1" applyFont="1" applyFill="1" applyBorder="1" applyAlignment="1">
      <alignment horizontal="left" vertical="center"/>
    </xf>
    <xf numFmtId="4" fontId="3" fillId="2" borderId="34" xfId="0" applyNumberFormat="1" applyFont="1" applyFill="1" applyBorder="1"/>
    <xf numFmtId="49" fontId="4" fillId="2" borderId="9" xfId="0" applyNumberFormat="1" applyFont="1" applyFill="1" applyBorder="1" applyAlignment="1">
      <alignment horizontal="left" vertical="center"/>
    </xf>
    <xf numFmtId="49" fontId="4" fillId="2" borderId="39" xfId="0" applyNumberFormat="1" applyFont="1" applyFill="1" applyBorder="1" applyAlignment="1">
      <alignment horizontal="left" vertical="center"/>
    </xf>
    <xf numFmtId="3" fontId="1" fillId="2" borderId="40" xfId="0" applyNumberFormat="1" applyFont="1" applyFill="1" applyBorder="1"/>
    <xf numFmtId="4" fontId="1" fillId="2" borderId="40" xfId="0" applyNumberFormat="1" applyFont="1" applyFill="1" applyBorder="1"/>
    <xf numFmtId="4" fontId="1" fillId="2" borderId="41" xfId="0" applyNumberFormat="1" applyFont="1" applyFill="1" applyBorder="1"/>
    <xf numFmtId="0" fontId="1" fillId="2" borderId="43" xfId="0" applyFont="1" applyFill="1" applyBorder="1"/>
    <xf numFmtId="0" fontId="1" fillId="2" borderId="44" xfId="0" applyFont="1" applyFill="1" applyBorder="1"/>
    <xf numFmtId="3" fontId="7" fillId="2" borderId="0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14" fontId="3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14" fontId="3" fillId="2" borderId="36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J1" zoomScaleNormal="100" workbookViewId="0">
      <selection sqref="A1:M1"/>
    </sheetView>
  </sheetViews>
  <sheetFormatPr baseColWidth="10" defaultRowHeight="12.75" x14ac:dyDescent="0.2"/>
  <cols>
    <col min="2" max="18" width="11.5703125" customWidth="1"/>
  </cols>
  <sheetData>
    <row r="1" spans="1:17" ht="18" x14ac:dyDescent="0.25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</row>
    <row r="2" spans="1:17" x14ac:dyDescent="0.2">
      <c r="A2" s="63"/>
      <c r="B2" s="61">
        <v>2010</v>
      </c>
      <c r="C2" s="61"/>
      <c r="D2" s="61">
        <v>2011</v>
      </c>
      <c r="E2" s="61"/>
      <c r="F2" s="61">
        <v>2012</v>
      </c>
      <c r="G2" s="61"/>
      <c r="H2" s="61">
        <v>2013</v>
      </c>
      <c r="I2" s="61"/>
      <c r="J2" s="61">
        <v>2014</v>
      </c>
      <c r="K2" s="61"/>
      <c r="L2" s="61">
        <v>2015</v>
      </c>
      <c r="M2" s="61"/>
      <c r="N2" s="61">
        <v>2016</v>
      </c>
      <c r="O2" s="61"/>
      <c r="P2" s="61">
        <v>2017</v>
      </c>
      <c r="Q2" s="61"/>
    </row>
    <row r="3" spans="1:17" x14ac:dyDescent="0.2">
      <c r="A3" s="64"/>
      <c r="B3" s="2">
        <v>40543</v>
      </c>
      <c r="C3" s="2">
        <v>40543</v>
      </c>
      <c r="D3" s="2">
        <v>40908</v>
      </c>
      <c r="E3" s="2">
        <v>40908</v>
      </c>
      <c r="F3" s="2">
        <v>41274</v>
      </c>
      <c r="G3" s="2">
        <v>41274</v>
      </c>
      <c r="H3" s="2">
        <v>41639</v>
      </c>
      <c r="I3" s="2">
        <v>41639</v>
      </c>
      <c r="J3" s="2">
        <v>42004</v>
      </c>
      <c r="K3" s="2">
        <v>42004</v>
      </c>
      <c r="L3" s="2">
        <v>42369</v>
      </c>
      <c r="M3" s="2">
        <v>42369</v>
      </c>
      <c r="N3" s="2">
        <v>42735</v>
      </c>
      <c r="O3" s="2">
        <v>42735</v>
      </c>
      <c r="P3" s="2">
        <v>43100</v>
      </c>
      <c r="Q3" s="2">
        <v>43100</v>
      </c>
    </row>
    <row r="4" spans="1:17" x14ac:dyDescent="0.2">
      <c r="A4" s="3" t="s">
        <v>0</v>
      </c>
      <c r="B4" s="3" t="s">
        <v>1</v>
      </c>
      <c r="C4" s="3" t="s">
        <v>2</v>
      </c>
      <c r="D4" s="3" t="s">
        <v>1</v>
      </c>
      <c r="E4" s="3" t="s">
        <v>2</v>
      </c>
      <c r="F4" s="3" t="s">
        <v>1</v>
      </c>
      <c r="G4" s="3" t="s">
        <v>2</v>
      </c>
      <c r="H4" s="3" t="s">
        <v>1</v>
      </c>
      <c r="I4" s="3" t="s">
        <v>2</v>
      </c>
      <c r="J4" s="3" t="s">
        <v>1</v>
      </c>
      <c r="K4" s="3" t="s">
        <v>2</v>
      </c>
      <c r="L4" s="3" t="s">
        <v>1</v>
      </c>
      <c r="M4" s="3" t="s">
        <v>2</v>
      </c>
      <c r="N4" s="3" t="s">
        <v>1</v>
      </c>
      <c r="O4" s="3" t="s">
        <v>2</v>
      </c>
      <c r="P4" s="3" t="s">
        <v>1</v>
      </c>
      <c r="Q4" s="3" t="s">
        <v>2</v>
      </c>
    </row>
    <row r="5" spans="1:17" x14ac:dyDescent="0.2">
      <c r="A5" s="3" t="s">
        <v>3</v>
      </c>
      <c r="B5" s="4">
        <v>6220</v>
      </c>
      <c r="C5" s="4">
        <v>5395</v>
      </c>
      <c r="D5" s="4">
        <v>7211</v>
      </c>
      <c r="E5" s="4">
        <v>6085</v>
      </c>
      <c r="F5" s="4">
        <v>8285</v>
      </c>
      <c r="G5" s="4">
        <v>6768</v>
      </c>
      <c r="H5" s="4">
        <v>9519</v>
      </c>
      <c r="I5" s="4">
        <v>7732</v>
      </c>
      <c r="J5" s="4">
        <v>10452</v>
      </c>
      <c r="K5" s="4">
        <v>8372</v>
      </c>
      <c r="L5" s="4">
        <v>11516</v>
      </c>
      <c r="M5" s="4">
        <v>9005</v>
      </c>
      <c r="N5" s="4">
        <v>12530</v>
      </c>
      <c r="O5" s="4">
        <v>9440</v>
      </c>
      <c r="P5" s="4">
        <v>13158</v>
      </c>
      <c r="Q5" s="4">
        <v>10004</v>
      </c>
    </row>
    <row r="6" spans="1:17" x14ac:dyDescent="0.2">
      <c r="A6" s="3" t="s">
        <v>4</v>
      </c>
      <c r="B6" s="4">
        <v>8778</v>
      </c>
      <c r="C6" s="4">
        <v>6879</v>
      </c>
      <c r="D6" s="4">
        <v>11502</v>
      </c>
      <c r="E6" s="4">
        <v>8615</v>
      </c>
      <c r="F6" s="4">
        <v>14273</v>
      </c>
      <c r="G6" s="4">
        <v>10539</v>
      </c>
      <c r="H6" s="4">
        <v>16666</v>
      </c>
      <c r="I6" s="4">
        <v>12240</v>
      </c>
      <c r="J6" s="4">
        <v>19302</v>
      </c>
      <c r="K6" s="4">
        <v>14138</v>
      </c>
      <c r="L6" s="4">
        <v>21807</v>
      </c>
      <c r="M6" s="4">
        <v>15762</v>
      </c>
      <c r="N6" s="4">
        <v>23070</v>
      </c>
      <c r="O6" s="4">
        <v>15884</v>
      </c>
      <c r="P6" s="4">
        <v>24960</v>
      </c>
      <c r="Q6" s="4">
        <v>17566</v>
      </c>
    </row>
    <row r="7" spans="1:17" x14ac:dyDescent="0.2">
      <c r="A7" s="3" t="s">
        <v>5</v>
      </c>
      <c r="B7" s="4">
        <v>2549</v>
      </c>
      <c r="C7" s="4">
        <v>1346</v>
      </c>
      <c r="D7" s="4">
        <v>3276</v>
      </c>
      <c r="E7" s="4">
        <v>1745</v>
      </c>
      <c r="F7" s="4">
        <v>3953</v>
      </c>
      <c r="G7" s="4">
        <v>2025</v>
      </c>
      <c r="H7" s="4">
        <v>4524</v>
      </c>
      <c r="I7" s="4">
        <v>2329</v>
      </c>
      <c r="J7" s="4">
        <v>5234</v>
      </c>
      <c r="K7" s="4">
        <v>2735</v>
      </c>
      <c r="L7" s="4">
        <v>5892</v>
      </c>
      <c r="M7" s="4">
        <v>3089</v>
      </c>
      <c r="N7" s="4">
        <v>6200</v>
      </c>
      <c r="O7" s="4">
        <v>3115</v>
      </c>
      <c r="P7" s="4">
        <v>6506</v>
      </c>
      <c r="Q7" s="4">
        <v>3505</v>
      </c>
    </row>
    <row r="8" spans="1:17" x14ac:dyDescent="0.2">
      <c r="A8" s="3" t="s">
        <v>6</v>
      </c>
      <c r="B8" s="4">
        <v>5878</v>
      </c>
      <c r="C8" s="4">
        <v>5283</v>
      </c>
      <c r="D8" s="4">
        <v>6986</v>
      </c>
      <c r="E8" s="4">
        <v>6080</v>
      </c>
      <c r="F8" s="4">
        <v>7950</v>
      </c>
      <c r="G8" s="4">
        <v>6637</v>
      </c>
      <c r="H8" s="4">
        <v>9078</v>
      </c>
      <c r="I8" s="4">
        <v>7454</v>
      </c>
      <c r="J8" s="4">
        <v>10044</v>
      </c>
      <c r="K8" s="4">
        <v>8141</v>
      </c>
      <c r="L8" s="4">
        <v>11037</v>
      </c>
      <c r="M8" s="4">
        <v>8853</v>
      </c>
      <c r="N8" s="4">
        <v>11484</v>
      </c>
      <c r="O8" s="4">
        <v>8753</v>
      </c>
      <c r="P8" s="4">
        <v>12267</v>
      </c>
      <c r="Q8" s="4">
        <v>9333</v>
      </c>
    </row>
    <row r="9" spans="1:17" x14ac:dyDescent="0.2">
      <c r="A9" s="3" t="s">
        <v>7</v>
      </c>
      <c r="B9" s="4">
        <v>3769</v>
      </c>
      <c r="C9" s="4">
        <v>2956</v>
      </c>
      <c r="D9" s="4">
        <v>5359</v>
      </c>
      <c r="E9" s="4">
        <v>4017</v>
      </c>
      <c r="F9" s="4">
        <v>7345</v>
      </c>
      <c r="G9" s="4">
        <v>5259</v>
      </c>
      <c r="H9" s="4">
        <v>9519</v>
      </c>
      <c r="I9" s="4">
        <v>6775</v>
      </c>
      <c r="J9" s="4">
        <v>11439</v>
      </c>
      <c r="K9" s="4">
        <v>8121</v>
      </c>
      <c r="L9" s="4">
        <v>13036</v>
      </c>
      <c r="M9" s="4">
        <v>9167</v>
      </c>
      <c r="N9" s="4">
        <v>13651</v>
      </c>
      <c r="O9" s="4">
        <v>9230</v>
      </c>
      <c r="P9" s="4">
        <v>15506</v>
      </c>
      <c r="Q9" s="4">
        <v>10685</v>
      </c>
    </row>
    <row r="10" spans="1:17" x14ac:dyDescent="0.2">
      <c r="A10" s="3" t="s">
        <v>8</v>
      </c>
      <c r="B10" s="4">
        <v>1139</v>
      </c>
      <c r="C10" s="4">
        <v>843</v>
      </c>
      <c r="D10" s="4">
        <v>1863</v>
      </c>
      <c r="E10" s="4">
        <v>1300</v>
      </c>
      <c r="F10" s="4">
        <v>2700</v>
      </c>
      <c r="G10" s="4">
        <v>1784</v>
      </c>
      <c r="H10" s="4">
        <v>3444</v>
      </c>
      <c r="I10" s="4">
        <v>2237</v>
      </c>
      <c r="J10" s="4">
        <v>4139</v>
      </c>
      <c r="K10" s="4">
        <v>2699</v>
      </c>
      <c r="L10" s="4">
        <v>4683</v>
      </c>
      <c r="M10" s="4">
        <v>3052</v>
      </c>
      <c r="N10" s="4">
        <v>4856</v>
      </c>
      <c r="O10" s="4">
        <v>2986</v>
      </c>
      <c r="P10" s="4">
        <v>5421</v>
      </c>
      <c r="Q10" s="4">
        <v>3359</v>
      </c>
    </row>
    <row r="11" spans="1:17" x14ac:dyDescent="0.2">
      <c r="A11" s="3" t="s">
        <v>9</v>
      </c>
      <c r="B11" s="4">
        <v>1035</v>
      </c>
      <c r="C11" s="4">
        <v>773</v>
      </c>
      <c r="D11" s="4">
        <v>1484</v>
      </c>
      <c r="E11" s="4">
        <v>1035</v>
      </c>
      <c r="F11" s="4">
        <v>1832</v>
      </c>
      <c r="G11" s="4">
        <v>1222</v>
      </c>
      <c r="H11" s="4">
        <v>2079</v>
      </c>
      <c r="I11" s="4">
        <v>1381</v>
      </c>
      <c r="J11" s="4">
        <v>2305</v>
      </c>
      <c r="K11" s="4">
        <v>1561</v>
      </c>
      <c r="L11" s="4">
        <v>2660</v>
      </c>
      <c r="M11" s="4">
        <v>1739</v>
      </c>
      <c r="N11" s="4">
        <v>2795</v>
      </c>
      <c r="O11" s="4">
        <v>1758</v>
      </c>
      <c r="P11" s="4">
        <v>2813</v>
      </c>
      <c r="Q11" s="4">
        <v>1788</v>
      </c>
    </row>
    <row r="12" spans="1:17" x14ac:dyDescent="0.2">
      <c r="A12" s="3" t="s">
        <v>10</v>
      </c>
      <c r="B12" s="4">
        <v>1241</v>
      </c>
      <c r="C12" s="4">
        <v>959</v>
      </c>
      <c r="D12" s="4">
        <v>1657</v>
      </c>
      <c r="E12" s="4">
        <v>1254</v>
      </c>
      <c r="F12" s="4">
        <v>2084</v>
      </c>
      <c r="G12" s="4">
        <v>1562</v>
      </c>
      <c r="H12" s="4">
        <v>2526</v>
      </c>
      <c r="I12" s="4">
        <v>1822</v>
      </c>
      <c r="J12" s="4">
        <v>2882</v>
      </c>
      <c r="K12" s="4">
        <v>2153</v>
      </c>
      <c r="L12" s="4">
        <v>3240</v>
      </c>
      <c r="M12" s="4">
        <v>2365</v>
      </c>
      <c r="N12" s="4">
        <v>3397</v>
      </c>
      <c r="O12" s="4">
        <v>2353</v>
      </c>
      <c r="P12" s="4">
        <v>3742</v>
      </c>
      <c r="Q12" s="4">
        <v>2615</v>
      </c>
    </row>
    <row r="13" spans="1:17" x14ac:dyDescent="0.2">
      <c r="A13" s="3" t="s">
        <v>11</v>
      </c>
      <c r="B13" s="4">
        <v>1372</v>
      </c>
      <c r="C13" s="4">
        <v>1242</v>
      </c>
      <c r="D13" s="4">
        <v>1830</v>
      </c>
      <c r="E13" s="4">
        <v>1598</v>
      </c>
      <c r="F13" s="4">
        <v>2272</v>
      </c>
      <c r="G13" s="4">
        <v>1924</v>
      </c>
      <c r="H13" s="4">
        <v>2644</v>
      </c>
      <c r="I13" s="4">
        <v>2173</v>
      </c>
      <c r="J13" s="4">
        <v>2997</v>
      </c>
      <c r="K13" s="4">
        <v>2469</v>
      </c>
      <c r="L13" s="4">
        <v>3364</v>
      </c>
      <c r="M13" s="4">
        <v>2769</v>
      </c>
      <c r="N13" s="4">
        <v>3410</v>
      </c>
      <c r="O13" s="4">
        <v>2710</v>
      </c>
      <c r="P13" s="4">
        <v>3670</v>
      </c>
      <c r="Q13" s="4">
        <v>2882</v>
      </c>
    </row>
    <row r="14" spans="1:17" x14ac:dyDescent="0.2">
      <c r="A14" s="3" t="s">
        <v>12</v>
      </c>
      <c r="B14" s="4">
        <v>31981</v>
      </c>
      <c r="C14" s="4">
        <v>25676</v>
      </c>
      <c r="D14" s="4">
        <v>41168</v>
      </c>
      <c r="E14" s="4">
        <v>31729</v>
      </c>
      <c r="F14" s="4">
        <v>50694</v>
      </c>
      <c r="G14" s="4">
        <v>37720</v>
      </c>
      <c r="H14" s="4">
        <v>59999</v>
      </c>
      <c r="I14" s="4">
        <v>44143</v>
      </c>
      <c r="J14" s="4">
        <v>68794</v>
      </c>
      <c r="K14" s="4">
        <v>50389</v>
      </c>
      <c r="L14" s="4">
        <v>77235</v>
      </c>
      <c r="M14" s="4">
        <v>55801</v>
      </c>
      <c r="N14" s="4">
        <v>81393</v>
      </c>
      <c r="O14" s="4">
        <v>56229</v>
      </c>
      <c r="P14" s="4">
        <v>88043</v>
      </c>
      <c r="Q14" s="4">
        <v>61737</v>
      </c>
    </row>
  </sheetData>
  <mergeCells count="10">
    <mergeCell ref="N2:O2"/>
    <mergeCell ref="P2:Q2"/>
    <mergeCell ref="A1:M1"/>
    <mergeCell ref="A2:A3"/>
    <mergeCell ref="B2:C2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G43" sqref="G43"/>
    </sheetView>
  </sheetViews>
  <sheetFormatPr baseColWidth="10" defaultRowHeight="12.75" x14ac:dyDescent="0.2"/>
  <sheetData>
    <row r="1" spans="1:24" ht="18.75" thickBot="1" x14ac:dyDescent="0.3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1"/>
      <c r="S1" s="1"/>
      <c r="T1" s="1"/>
      <c r="U1" s="1"/>
      <c r="V1" s="1"/>
      <c r="W1" s="1"/>
      <c r="X1" s="1"/>
    </row>
    <row r="2" spans="1:24" ht="13.5" thickTop="1" x14ac:dyDescent="0.2">
      <c r="A2" s="66"/>
      <c r="B2" s="69">
        <v>41274</v>
      </c>
      <c r="C2" s="70"/>
      <c r="D2" s="70"/>
      <c r="E2" s="71"/>
      <c r="F2" s="58"/>
      <c r="G2" s="72"/>
      <c r="H2" s="75">
        <v>41639</v>
      </c>
      <c r="I2" s="76"/>
      <c r="J2" s="76"/>
      <c r="K2" s="77"/>
      <c r="L2" s="59"/>
      <c r="M2" s="78"/>
      <c r="N2" s="75">
        <v>42004</v>
      </c>
      <c r="O2" s="76"/>
      <c r="P2" s="76"/>
      <c r="Q2" s="77"/>
      <c r="R2" s="1"/>
      <c r="S2" s="1"/>
      <c r="T2" s="1"/>
      <c r="U2" s="1"/>
      <c r="V2" s="1"/>
      <c r="W2" s="1"/>
      <c r="X2" s="1"/>
    </row>
    <row r="3" spans="1:24" x14ac:dyDescent="0.2">
      <c r="A3" s="67"/>
      <c r="B3" s="5" t="s">
        <v>14</v>
      </c>
      <c r="C3" s="5" t="s">
        <v>15</v>
      </c>
      <c r="D3" s="5" t="s">
        <v>14</v>
      </c>
      <c r="E3" s="45" t="s">
        <v>15</v>
      </c>
      <c r="F3" s="1"/>
      <c r="G3" s="73"/>
      <c r="H3" s="5" t="s">
        <v>14</v>
      </c>
      <c r="I3" s="5" t="s">
        <v>15</v>
      </c>
      <c r="J3" s="5" t="s">
        <v>14</v>
      </c>
      <c r="K3" s="16" t="s">
        <v>15</v>
      </c>
      <c r="L3" s="1"/>
      <c r="M3" s="79"/>
      <c r="N3" s="5" t="s">
        <v>14</v>
      </c>
      <c r="O3" s="5" t="s">
        <v>15</v>
      </c>
      <c r="P3" s="5" t="s">
        <v>14</v>
      </c>
      <c r="Q3" s="16" t="s">
        <v>15</v>
      </c>
      <c r="R3" s="1"/>
      <c r="S3" s="1"/>
      <c r="T3" s="1"/>
      <c r="U3" s="1"/>
      <c r="V3" s="1"/>
      <c r="W3" s="1"/>
      <c r="X3" s="1"/>
    </row>
    <row r="4" spans="1:24" x14ac:dyDescent="0.2">
      <c r="A4" s="68"/>
      <c r="B4" s="44" t="s">
        <v>16</v>
      </c>
      <c r="C4" s="44" t="s">
        <v>17</v>
      </c>
      <c r="D4" s="44" t="s">
        <v>18</v>
      </c>
      <c r="E4" s="46" t="s">
        <v>17</v>
      </c>
      <c r="F4" s="1"/>
      <c r="G4" s="74"/>
      <c r="H4" s="44" t="s">
        <v>16</v>
      </c>
      <c r="I4" s="44" t="s">
        <v>17</v>
      </c>
      <c r="J4" s="44" t="s">
        <v>18</v>
      </c>
      <c r="K4" s="19" t="s">
        <v>17</v>
      </c>
      <c r="L4" s="1"/>
      <c r="M4" s="79"/>
      <c r="N4" s="44" t="s">
        <v>16</v>
      </c>
      <c r="O4" s="44" t="s">
        <v>17</v>
      </c>
      <c r="P4" s="44" t="s">
        <v>18</v>
      </c>
      <c r="Q4" s="19" t="s">
        <v>17</v>
      </c>
      <c r="R4" s="1"/>
      <c r="S4" s="1"/>
      <c r="T4" s="1"/>
      <c r="U4" s="1"/>
      <c r="V4" s="1"/>
      <c r="W4" s="1"/>
      <c r="X4" s="1"/>
    </row>
    <row r="5" spans="1:24" x14ac:dyDescent="0.2">
      <c r="A5" s="47" t="s">
        <v>19</v>
      </c>
      <c r="B5" s="42">
        <v>27148</v>
      </c>
      <c r="C5" s="6">
        <v>53.55268868110624</v>
      </c>
      <c r="D5" s="42">
        <v>23075</v>
      </c>
      <c r="E5" s="48">
        <v>61.174443266171799</v>
      </c>
      <c r="F5" s="1"/>
      <c r="G5" s="53" t="s">
        <v>19</v>
      </c>
      <c r="H5" s="42">
        <v>29408</v>
      </c>
      <c r="I5" s="6">
        <v>49.014150235837263</v>
      </c>
      <c r="J5" s="42">
        <v>24731</v>
      </c>
      <c r="K5" s="22">
        <v>56.024737784020118</v>
      </c>
      <c r="L5" s="1"/>
      <c r="M5" s="53" t="s">
        <v>19</v>
      </c>
      <c r="N5" s="42">
        <v>30928</v>
      </c>
      <c r="O5" s="6">
        <v>44.95740907637294</v>
      </c>
      <c r="P5" s="42">
        <v>25890</v>
      </c>
      <c r="Q5" s="22">
        <v>51.380261565024114</v>
      </c>
      <c r="R5" s="1"/>
      <c r="S5" s="1"/>
      <c r="T5" s="1"/>
      <c r="U5" s="1"/>
      <c r="V5" s="1"/>
      <c r="W5" s="1"/>
      <c r="X5" s="1"/>
    </row>
    <row r="6" spans="1:24" x14ac:dyDescent="0.2">
      <c r="A6" s="47" t="s">
        <v>20</v>
      </c>
      <c r="B6" s="42">
        <v>15862</v>
      </c>
      <c r="C6" s="6">
        <v>31.289698978182823</v>
      </c>
      <c r="D6" s="42">
        <v>9539</v>
      </c>
      <c r="E6" s="48">
        <v>25.28897136797455</v>
      </c>
      <c r="F6" s="1"/>
      <c r="G6" s="53" t="s">
        <v>20</v>
      </c>
      <c r="H6" s="42">
        <v>21302</v>
      </c>
      <c r="I6" s="6">
        <v>35.503925065417754</v>
      </c>
      <c r="J6" s="42">
        <v>13263</v>
      </c>
      <c r="K6" s="22">
        <v>30.045533833223839</v>
      </c>
      <c r="L6" s="1"/>
      <c r="M6" s="53" t="s">
        <v>20</v>
      </c>
      <c r="N6" s="42">
        <v>26597</v>
      </c>
      <c r="O6" s="6">
        <v>38.661801901328602</v>
      </c>
      <c r="P6" s="42">
        <v>16928</v>
      </c>
      <c r="Q6" s="22">
        <v>33.594633749429441</v>
      </c>
      <c r="R6" s="1"/>
      <c r="S6" s="1"/>
      <c r="T6" s="1"/>
      <c r="U6" s="1"/>
      <c r="V6" s="1"/>
      <c r="W6" s="1"/>
      <c r="X6" s="1"/>
    </row>
    <row r="7" spans="1:24" x14ac:dyDescent="0.2">
      <c r="A7" s="47" t="s">
        <v>21</v>
      </c>
      <c r="B7" s="42">
        <v>2755</v>
      </c>
      <c r="C7" s="6">
        <v>5.4345681934745729</v>
      </c>
      <c r="D7" s="42">
        <v>1911</v>
      </c>
      <c r="E7" s="48">
        <v>5.0662778366914099</v>
      </c>
      <c r="F7" s="1"/>
      <c r="G7" s="53" t="s">
        <v>21</v>
      </c>
      <c r="H7" s="42">
        <v>3495</v>
      </c>
      <c r="I7" s="6">
        <v>5.8250970849514161</v>
      </c>
      <c r="J7" s="42">
        <v>2374</v>
      </c>
      <c r="K7" s="22">
        <v>5.3779761230546184</v>
      </c>
      <c r="L7" s="1"/>
      <c r="M7" s="53" t="s">
        <v>21</v>
      </c>
      <c r="N7" s="42">
        <v>4104</v>
      </c>
      <c r="O7" s="6">
        <v>5.9656365380701804</v>
      </c>
      <c r="P7" s="42">
        <v>2748</v>
      </c>
      <c r="Q7" s="22">
        <v>5.4535712159399869</v>
      </c>
      <c r="R7" s="1"/>
      <c r="S7" s="1"/>
      <c r="T7" s="1"/>
      <c r="U7" s="1"/>
      <c r="V7" s="1"/>
      <c r="W7" s="1"/>
      <c r="X7" s="1"/>
    </row>
    <row r="8" spans="1:24" x14ac:dyDescent="0.2">
      <c r="A8" s="47" t="s">
        <v>22</v>
      </c>
      <c r="B8" s="42">
        <v>1264</v>
      </c>
      <c r="C8" s="6">
        <v>2.4933917228863378</v>
      </c>
      <c r="D8" s="42">
        <v>765</v>
      </c>
      <c r="E8" s="48">
        <v>2.028101802757158</v>
      </c>
      <c r="F8" s="1"/>
      <c r="G8" s="53" t="s">
        <v>22</v>
      </c>
      <c r="H8" s="42">
        <v>1397</v>
      </c>
      <c r="I8" s="6">
        <v>2.3283721395356589</v>
      </c>
      <c r="J8" s="42">
        <v>856</v>
      </c>
      <c r="K8" s="22">
        <v>1.939152300477992</v>
      </c>
      <c r="L8" s="1"/>
      <c r="M8" s="53" t="s">
        <v>23</v>
      </c>
      <c r="N8" s="42">
        <v>1528</v>
      </c>
      <c r="O8" s="6">
        <v>2.2211239352269092</v>
      </c>
      <c r="P8" s="42">
        <v>857</v>
      </c>
      <c r="Q8" s="22">
        <v>1.7007680247673103</v>
      </c>
      <c r="R8" s="1"/>
      <c r="S8" s="1"/>
      <c r="T8" s="1"/>
      <c r="U8" s="1"/>
      <c r="V8" s="1"/>
      <c r="W8" s="1"/>
      <c r="X8" s="1"/>
    </row>
    <row r="9" spans="1:24" x14ac:dyDescent="0.2">
      <c r="A9" s="47" t="s">
        <v>23</v>
      </c>
      <c r="B9" s="42">
        <v>1237</v>
      </c>
      <c r="C9" s="6">
        <v>2.4401309819702526</v>
      </c>
      <c r="D9" s="42">
        <v>715</v>
      </c>
      <c r="E9" s="48">
        <v>1.8955461293743374</v>
      </c>
      <c r="F9" s="1"/>
      <c r="G9" s="53" t="s">
        <v>23</v>
      </c>
      <c r="H9" s="42">
        <v>1397</v>
      </c>
      <c r="I9" s="6">
        <v>2.3283721395356589</v>
      </c>
      <c r="J9" s="42">
        <v>818</v>
      </c>
      <c r="K9" s="22">
        <v>1.853068436671726</v>
      </c>
      <c r="L9" s="1"/>
      <c r="M9" s="53" t="s">
        <v>22</v>
      </c>
      <c r="N9" s="42">
        <v>1461</v>
      </c>
      <c r="O9" s="6">
        <v>2.1237317207896038</v>
      </c>
      <c r="P9" s="42">
        <v>905</v>
      </c>
      <c r="Q9" s="22">
        <v>1.7960269106352578</v>
      </c>
      <c r="R9" s="1"/>
      <c r="S9" s="1"/>
      <c r="T9" s="1"/>
      <c r="U9" s="1"/>
      <c r="V9" s="1"/>
      <c r="W9" s="1"/>
      <c r="X9" s="1"/>
    </row>
    <row r="10" spans="1:24" x14ac:dyDescent="0.2">
      <c r="A10" s="47" t="s">
        <v>24</v>
      </c>
      <c r="B10" s="42">
        <v>948</v>
      </c>
      <c r="C10" s="6">
        <v>1.8700437921647532</v>
      </c>
      <c r="D10" s="42">
        <v>731</v>
      </c>
      <c r="E10" s="48">
        <v>1.9379639448568398</v>
      </c>
      <c r="F10" s="1"/>
      <c r="G10" s="53" t="s">
        <v>24</v>
      </c>
      <c r="H10" s="42">
        <v>1186</v>
      </c>
      <c r="I10" s="6">
        <v>1.9766996116601943</v>
      </c>
      <c r="J10" s="42">
        <v>891</v>
      </c>
      <c r="K10" s="22">
        <v>2.018440069773237</v>
      </c>
      <c r="L10" s="1"/>
      <c r="M10" s="53" t="s">
        <v>24</v>
      </c>
      <c r="N10" s="42">
        <v>1405</v>
      </c>
      <c r="O10" s="6">
        <v>2.0423292729017066</v>
      </c>
      <c r="P10" s="42">
        <v>1093</v>
      </c>
      <c r="Q10" s="22">
        <v>2.1691242136180517</v>
      </c>
      <c r="R10" s="1"/>
      <c r="S10" s="1"/>
      <c r="T10" s="1"/>
      <c r="U10" s="1"/>
      <c r="V10" s="1"/>
      <c r="W10" s="1"/>
      <c r="X10" s="1"/>
    </row>
    <row r="11" spans="1:24" x14ac:dyDescent="0.2">
      <c r="A11" s="47" t="s">
        <v>25</v>
      </c>
      <c r="B11" s="42">
        <v>672</v>
      </c>
      <c r="C11" s="6">
        <v>1.3256006628003314</v>
      </c>
      <c r="D11" s="42">
        <v>496</v>
      </c>
      <c r="E11" s="48">
        <v>1.3149522799575823</v>
      </c>
      <c r="F11" s="1"/>
      <c r="G11" s="53" t="s">
        <v>25</v>
      </c>
      <c r="H11" s="42">
        <v>660</v>
      </c>
      <c r="I11" s="6">
        <v>1.100018333638894</v>
      </c>
      <c r="J11" s="42">
        <v>481</v>
      </c>
      <c r="K11" s="22">
        <v>1.0896404866003671</v>
      </c>
      <c r="L11" s="1"/>
      <c r="M11" s="53" t="s">
        <v>25</v>
      </c>
      <c r="N11" s="42">
        <v>716</v>
      </c>
      <c r="O11" s="6">
        <v>1.0407884408524</v>
      </c>
      <c r="P11" s="42">
        <v>497</v>
      </c>
      <c r="Q11" s="22">
        <v>0.98632638075770507</v>
      </c>
      <c r="R11" s="1"/>
      <c r="S11" s="1"/>
      <c r="T11" s="1"/>
      <c r="U11" s="1"/>
      <c r="V11" s="1"/>
      <c r="W11" s="1"/>
      <c r="X11" s="1"/>
    </row>
    <row r="12" spans="1:24" x14ac:dyDescent="0.2">
      <c r="A12" s="47" t="s">
        <v>26</v>
      </c>
      <c r="B12" s="42">
        <v>326</v>
      </c>
      <c r="C12" s="6">
        <v>0.64307413106087508</v>
      </c>
      <c r="D12" s="42">
        <v>184</v>
      </c>
      <c r="E12" s="48">
        <v>0.48780487804878048</v>
      </c>
      <c r="F12" s="1"/>
      <c r="G12" s="53" t="s">
        <v>26</v>
      </c>
      <c r="H12" s="42">
        <v>431</v>
      </c>
      <c r="I12" s="6">
        <v>0.71834530575509592</v>
      </c>
      <c r="J12" s="42">
        <v>225</v>
      </c>
      <c r="K12" s="22">
        <v>0.50970708832657496</v>
      </c>
      <c r="L12" s="1"/>
      <c r="M12" s="53" t="s">
        <v>27</v>
      </c>
      <c r="N12" s="42">
        <v>744</v>
      </c>
      <c r="O12" s="6">
        <v>1.0814896647963486</v>
      </c>
      <c r="P12" s="42">
        <v>630</v>
      </c>
      <c r="Q12" s="22">
        <v>1.2502728770168092</v>
      </c>
      <c r="R12" s="1"/>
      <c r="S12" s="1"/>
      <c r="T12" s="1"/>
      <c r="U12" s="1"/>
      <c r="V12" s="1"/>
      <c r="W12" s="1"/>
      <c r="X12" s="1"/>
    </row>
    <row r="13" spans="1:24" x14ac:dyDescent="0.2">
      <c r="A13" s="47" t="s">
        <v>28</v>
      </c>
      <c r="B13" s="42">
        <v>126</v>
      </c>
      <c r="C13" s="6">
        <v>0.24855012427506215</v>
      </c>
      <c r="D13" s="42">
        <v>94</v>
      </c>
      <c r="E13" s="48">
        <v>0.24920466595970306</v>
      </c>
      <c r="F13" s="1"/>
      <c r="G13" s="53" t="s">
        <v>28</v>
      </c>
      <c r="H13" s="42">
        <v>187</v>
      </c>
      <c r="I13" s="6">
        <v>0.31167186119768664</v>
      </c>
      <c r="J13" s="42">
        <v>145</v>
      </c>
      <c r="K13" s="22">
        <v>0.32847790136601501</v>
      </c>
      <c r="L13" s="1"/>
      <c r="M13" s="53" t="s">
        <v>26</v>
      </c>
      <c r="N13" s="42">
        <v>461</v>
      </c>
      <c r="O13" s="6">
        <v>0.67011657993429663</v>
      </c>
      <c r="P13" s="42">
        <v>252</v>
      </c>
      <c r="Q13" s="22">
        <v>0.50010915080672369</v>
      </c>
      <c r="R13" s="1"/>
      <c r="S13" s="1"/>
      <c r="T13" s="1"/>
      <c r="U13" s="1"/>
      <c r="V13" s="1"/>
      <c r="W13" s="1"/>
      <c r="X13" s="1"/>
    </row>
    <row r="14" spans="1:24" x14ac:dyDescent="0.2">
      <c r="A14" s="47" t="s">
        <v>29</v>
      </c>
      <c r="B14" s="42">
        <v>68</v>
      </c>
      <c r="C14" s="6">
        <v>0.1341381623071764</v>
      </c>
      <c r="D14" s="42">
        <v>37</v>
      </c>
      <c r="E14" s="48">
        <v>9.8091198303287372E-2</v>
      </c>
      <c r="F14" s="1"/>
      <c r="G14" s="53" t="s">
        <v>27</v>
      </c>
      <c r="H14" s="42">
        <v>165</v>
      </c>
      <c r="I14" s="6">
        <v>0.2750045834097235</v>
      </c>
      <c r="J14" s="42">
        <v>137</v>
      </c>
      <c r="K14" s="22">
        <v>0.31035498266995898</v>
      </c>
      <c r="L14" s="1"/>
      <c r="M14" s="53" t="s">
        <v>28</v>
      </c>
      <c r="N14" s="42">
        <v>333</v>
      </c>
      <c r="O14" s="6">
        <v>0.48405384190481726</v>
      </c>
      <c r="P14" s="42">
        <v>254</v>
      </c>
      <c r="Q14" s="22">
        <v>0.50407827105122149</v>
      </c>
      <c r="R14" s="1"/>
      <c r="S14" s="1"/>
      <c r="T14" s="1"/>
      <c r="U14" s="1"/>
      <c r="V14" s="1"/>
      <c r="W14" s="1"/>
      <c r="X14" s="1"/>
    </row>
    <row r="15" spans="1:24" x14ac:dyDescent="0.2">
      <c r="A15" s="47" t="s">
        <v>30</v>
      </c>
      <c r="B15" s="42">
        <v>73</v>
      </c>
      <c r="C15" s="6">
        <v>0.14400126247682171</v>
      </c>
      <c r="D15" s="42">
        <v>56</v>
      </c>
      <c r="E15" s="48">
        <v>0.14846235418875928</v>
      </c>
      <c r="F15" s="1"/>
      <c r="G15" s="53" t="s">
        <v>30</v>
      </c>
      <c r="H15" s="42">
        <v>90</v>
      </c>
      <c r="I15" s="6">
        <v>0.15000250004166737</v>
      </c>
      <c r="J15" s="42">
        <v>70</v>
      </c>
      <c r="K15" s="22">
        <v>0.15857553859049001</v>
      </c>
      <c r="L15" s="1"/>
      <c r="M15" s="53" t="s">
        <v>31</v>
      </c>
      <c r="N15" s="42">
        <v>151</v>
      </c>
      <c r="O15" s="6">
        <v>0.21949588626915137</v>
      </c>
      <c r="P15" s="42">
        <v>117</v>
      </c>
      <c r="Q15" s="22">
        <v>0.2321935343031217</v>
      </c>
      <c r="R15" s="1"/>
      <c r="S15" s="1"/>
      <c r="T15" s="1"/>
      <c r="U15" s="1"/>
      <c r="V15" s="1"/>
      <c r="W15" s="1"/>
      <c r="X15" s="1"/>
    </row>
    <row r="16" spans="1:24" ht="13.5" thickBot="1" x14ac:dyDescent="0.25">
      <c r="A16" s="49" t="s">
        <v>32</v>
      </c>
      <c r="B16" s="27">
        <v>215</v>
      </c>
      <c r="C16" s="38">
        <v>0.42411330729474883</v>
      </c>
      <c r="D16" s="27">
        <v>117</v>
      </c>
      <c r="E16" s="50">
        <v>0.31018027571580065</v>
      </c>
      <c r="F16" s="1"/>
      <c r="G16" s="53" t="s">
        <v>32</v>
      </c>
      <c r="H16" s="42">
        <v>281</v>
      </c>
      <c r="I16" s="6">
        <v>0.46834113901898367</v>
      </c>
      <c r="J16" s="42">
        <v>152</v>
      </c>
      <c r="K16" s="22">
        <v>0.34433545522506398</v>
      </c>
      <c r="L16" s="1"/>
      <c r="M16" s="53" t="s">
        <v>32</v>
      </c>
      <c r="N16" s="42">
        <v>366</v>
      </c>
      <c r="O16" s="6">
        <v>0.53202314155304242</v>
      </c>
      <c r="P16" s="42">
        <v>218</v>
      </c>
      <c r="Q16" s="22">
        <v>0.43263410665026097</v>
      </c>
      <c r="R16" s="1"/>
      <c r="S16" s="1"/>
      <c r="T16" s="1"/>
      <c r="U16" s="1"/>
      <c r="V16" s="1"/>
      <c r="W16" s="1"/>
      <c r="X16" s="1"/>
    </row>
    <row r="17" spans="1:24" ht="13.5" thickBot="1" x14ac:dyDescent="0.25">
      <c r="A17" s="51" t="s">
        <v>33</v>
      </c>
      <c r="B17" s="39">
        <v>50694</v>
      </c>
      <c r="C17" s="40">
        <v>100</v>
      </c>
      <c r="D17" s="39">
        <v>37720</v>
      </c>
      <c r="E17" s="52">
        <v>100</v>
      </c>
      <c r="F17" s="1"/>
      <c r="G17" s="54" t="s">
        <v>33</v>
      </c>
      <c r="H17" s="55">
        <v>59999</v>
      </c>
      <c r="I17" s="56">
        <v>100</v>
      </c>
      <c r="J17" s="55">
        <v>44143</v>
      </c>
      <c r="K17" s="57">
        <v>100</v>
      </c>
      <c r="L17" s="1"/>
      <c r="M17" s="54" t="s">
        <v>33</v>
      </c>
      <c r="N17" s="55">
        <v>68794</v>
      </c>
      <c r="O17" s="56">
        <v>100.00000000000001</v>
      </c>
      <c r="P17" s="55">
        <v>50389</v>
      </c>
      <c r="Q17" s="57">
        <v>100.00000000000001</v>
      </c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7">
        <v>42369</v>
      </c>
      <c r="B20" s="8"/>
      <c r="C20" s="9"/>
      <c r="D20" s="8"/>
      <c r="E20" s="8"/>
      <c r="F20" s="10"/>
      <c r="G20" s="1"/>
      <c r="H20" s="7">
        <v>42735</v>
      </c>
      <c r="I20" s="8"/>
      <c r="J20" s="9"/>
      <c r="K20" s="8"/>
      <c r="L20" s="8"/>
      <c r="M20" s="10"/>
      <c r="N20" s="1"/>
      <c r="O20" s="7">
        <v>43100</v>
      </c>
      <c r="P20" s="8"/>
      <c r="Q20" s="9"/>
      <c r="R20" s="8"/>
      <c r="S20" s="8"/>
      <c r="T20" s="10"/>
      <c r="U20" s="1"/>
      <c r="V20" s="1"/>
      <c r="W20" s="1"/>
      <c r="X20" s="1"/>
    </row>
    <row r="21" spans="1:24" x14ac:dyDescent="0.2">
      <c r="A21" s="11" t="s">
        <v>34</v>
      </c>
      <c r="B21" s="12" t="s">
        <v>14</v>
      </c>
      <c r="C21" s="13" t="s">
        <v>15</v>
      </c>
      <c r="D21" s="14" t="s">
        <v>34</v>
      </c>
      <c r="E21" s="15" t="s">
        <v>14</v>
      </c>
      <c r="F21" s="16" t="s">
        <v>15</v>
      </c>
      <c r="G21" s="1"/>
      <c r="H21" s="11" t="s">
        <v>34</v>
      </c>
      <c r="I21" s="12" t="s">
        <v>14</v>
      </c>
      <c r="J21" s="13" t="s">
        <v>15</v>
      </c>
      <c r="K21" s="14" t="s">
        <v>34</v>
      </c>
      <c r="L21" s="15" t="s">
        <v>14</v>
      </c>
      <c r="M21" s="16" t="s">
        <v>15</v>
      </c>
      <c r="N21" s="1"/>
      <c r="O21" s="11" t="s">
        <v>34</v>
      </c>
      <c r="P21" s="12" t="s">
        <v>14</v>
      </c>
      <c r="Q21" s="13" t="s">
        <v>15</v>
      </c>
      <c r="R21" s="14" t="s">
        <v>34</v>
      </c>
      <c r="S21" s="15" t="s">
        <v>14</v>
      </c>
      <c r="T21" s="16" t="s">
        <v>15</v>
      </c>
      <c r="U21" s="1"/>
      <c r="V21" s="1"/>
      <c r="W21" s="1"/>
      <c r="X21" s="1"/>
    </row>
    <row r="22" spans="1:24" x14ac:dyDescent="0.2">
      <c r="A22" s="11"/>
      <c r="B22" s="12" t="s">
        <v>16</v>
      </c>
      <c r="C22" s="13" t="s">
        <v>17</v>
      </c>
      <c r="D22" s="17"/>
      <c r="E22" s="18" t="s">
        <v>18</v>
      </c>
      <c r="F22" s="19" t="s">
        <v>17</v>
      </c>
      <c r="G22" s="1"/>
      <c r="H22" s="11"/>
      <c r="I22" s="12" t="s">
        <v>16</v>
      </c>
      <c r="J22" s="13" t="s">
        <v>17</v>
      </c>
      <c r="K22" s="17"/>
      <c r="L22" s="18" t="s">
        <v>18</v>
      </c>
      <c r="M22" s="19" t="s">
        <v>17</v>
      </c>
      <c r="N22" s="1"/>
      <c r="O22" s="11"/>
      <c r="P22" s="12" t="s">
        <v>16</v>
      </c>
      <c r="Q22" s="13" t="s">
        <v>17</v>
      </c>
      <c r="R22" s="17"/>
      <c r="S22" s="18" t="s">
        <v>18</v>
      </c>
      <c r="T22" s="19" t="s">
        <v>17</v>
      </c>
      <c r="U22" s="1"/>
      <c r="V22" s="1"/>
      <c r="W22" s="1"/>
      <c r="X22" s="1"/>
    </row>
    <row r="23" spans="1:24" x14ac:dyDescent="0.2">
      <c r="A23" s="20" t="s">
        <v>20</v>
      </c>
      <c r="B23" s="21">
        <v>31899</v>
      </c>
      <c r="C23" s="22">
        <v>41.301223538551177</v>
      </c>
      <c r="D23" s="17" t="s">
        <v>19</v>
      </c>
      <c r="E23" s="4">
        <v>26269</v>
      </c>
      <c r="F23" s="22">
        <v>47.076217272091895</v>
      </c>
      <c r="G23" s="1"/>
      <c r="H23" s="20" t="s">
        <v>20</v>
      </c>
      <c r="I23" s="21">
        <v>35148</v>
      </c>
      <c r="J23" s="22">
        <v>43.183074711584531</v>
      </c>
      <c r="K23" s="17" t="s">
        <v>19</v>
      </c>
      <c r="L23" s="4">
        <v>25170</v>
      </c>
      <c r="M23" s="22">
        <v>44.763378327909088</v>
      </c>
      <c r="N23" s="1"/>
      <c r="O23" s="20" t="s">
        <v>20</v>
      </c>
      <c r="P23" s="21">
        <v>40509</v>
      </c>
      <c r="Q23" s="22">
        <v>46.010472155651215</v>
      </c>
      <c r="R23" s="17" t="s">
        <v>20</v>
      </c>
      <c r="S23" s="4">
        <v>26238</v>
      </c>
      <c r="T23" s="22">
        <v>42.499635550804221</v>
      </c>
      <c r="U23" s="1"/>
      <c r="V23" s="1"/>
      <c r="W23" s="1"/>
      <c r="X23" s="1"/>
    </row>
    <row r="24" spans="1:24" x14ac:dyDescent="0.2">
      <c r="A24" s="20" t="s">
        <v>19</v>
      </c>
      <c r="B24" s="21">
        <v>31874</v>
      </c>
      <c r="C24" s="22">
        <v>41.268854793811094</v>
      </c>
      <c r="D24" s="17" t="s">
        <v>20</v>
      </c>
      <c r="E24" s="4">
        <v>20607</v>
      </c>
      <c r="F24" s="22">
        <v>36.929445708858267</v>
      </c>
      <c r="G24" s="1"/>
      <c r="H24" s="20" t="s">
        <v>19</v>
      </c>
      <c r="I24" s="21">
        <v>31772</v>
      </c>
      <c r="J24" s="22">
        <v>39.035297875738699</v>
      </c>
      <c r="K24" s="17" t="s">
        <v>20</v>
      </c>
      <c r="L24" s="4">
        <v>22069</v>
      </c>
      <c r="M24" s="22">
        <v>39.248430525173845</v>
      </c>
      <c r="N24" s="1"/>
      <c r="O24" s="20" t="s">
        <v>19</v>
      </c>
      <c r="P24" s="21">
        <v>30703</v>
      </c>
      <c r="Q24" s="22">
        <v>34.872732642004472</v>
      </c>
      <c r="R24" s="17" t="s">
        <v>19</v>
      </c>
      <c r="S24" s="4">
        <v>24261</v>
      </c>
      <c r="T24" s="22">
        <v>39.297341950532093</v>
      </c>
      <c r="U24" s="1"/>
      <c r="V24" s="1"/>
      <c r="W24" s="1"/>
      <c r="X24" s="1"/>
    </row>
    <row r="25" spans="1:24" x14ac:dyDescent="0.2">
      <c r="A25" s="20" t="s">
        <v>21</v>
      </c>
      <c r="B25" s="21">
        <v>4747</v>
      </c>
      <c r="C25" s="22">
        <v>6.146177251246197</v>
      </c>
      <c r="D25" s="17" t="s">
        <v>21</v>
      </c>
      <c r="E25" s="4">
        <v>3096</v>
      </c>
      <c r="F25" s="22">
        <v>5.5482876650956072</v>
      </c>
      <c r="G25" s="1"/>
      <c r="H25" s="20" t="s">
        <v>21</v>
      </c>
      <c r="I25" s="21">
        <v>5087</v>
      </c>
      <c r="J25" s="22">
        <v>6.2499232120698336</v>
      </c>
      <c r="K25" s="17" t="s">
        <v>21</v>
      </c>
      <c r="L25" s="4">
        <v>3096</v>
      </c>
      <c r="M25" s="22">
        <v>5.5060555940884601</v>
      </c>
      <c r="N25" s="1"/>
      <c r="O25" s="20" t="s">
        <v>21</v>
      </c>
      <c r="P25" s="21">
        <v>5659</v>
      </c>
      <c r="Q25" s="22">
        <v>6.4275410878775148</v>
      </c>
      <c r="R25" s="17" t="s">
        <v>21</v>
      </c>
      <c r="S25" s="4">
        <v>3586</v>
      </c>
      <c r="T25" s="22">
        <v>5.808510293665063</v>
      </c>
      <c r="U25" s="1"/>
      <c r="V25" s="1"/>
      <c r="W25" s="1"/>
      <c r="X25" s="1"/>
    </row>
    <row r="26" spans="1:24" x14ac:dyDescent="0.2">
      <c r="A26" s="20" t="s">
        <v>23</v>
      </c>
      <c r="B26" s="21">
        <v>1686</v>
      </c>
      <c r="C26" s="22">
        <v>2.1829481452709265</v>
      </c>
      <c r="D26" s="17" t="s">
        <v>27</v>
      </c>
      <c r="E26" s="4">
        <v>1276</v>
      </c>
      <c r="F26" s="22">
        <v>2.2866973710148564</v>
      </c>
      <c r="G26" s="1"/>
      <c r="H26" s="20" t="s">
        <v>27</v>
      </c>
      <c r="I26" s="21">
        <v>2105</v>
      </c>
      <c r="J26" s="22">
        <v>2.5862174879903677</v>
      </c>
      <c r="K26" s="17" t="s">
        <v>27</v>
      </c>
      <c r="L26" s="4">
        <v>1628</v>
      </c>
      <c r="M26" s="22">
        <v>2.8953031353927687</v>
      </c>
      <c r="N26" s="1"/>
      <c r="O26" s="20" t="s">
        <v>27</v>
      </c>
      <c r="P26" s="21">
        <v>3418</v>
      </c>
      <c r="Q26" s="22">
        <v>3.8821939279670161</v>
      </c>
      <c r="R26" s="17" t="s">
        <v>27</v>
      </c>
      <c r="S26" s="4">
        <v>2802</v>
      </c>
      <c r="T26" s="22">
        <v>4.5386073181398512</v>
      </c>
      <c r="U26" s="1"/>
      <c r="V26" s="1"/>
      <c r="W26" s="1"/>
      <c r="X26" s="1"/>
    </row>
    <row r="27" spans="1:24" x14ac:dyDescent="0.2">
      <c r="A27" s="20" t="s">
        <v>24</v>
      </c>
      <c r="B27" s="21">
        <v>1595</v>
      </c>
      <c r="C27" s="22">
        <v>2.0651259144170391</v>
      </c>
      <c r="D27" s="17" t="s">
        <v>24</v>
      </c>
      <c r="E27" s="4">
        <v>1193</v>
      </c>
      <c r="F27" s="22">
        <v>2.137954516944141</v>
      </c>
      <c r="G27" s="1"/>
      <c r="H27" s="20" t="s">
        <v>24</v>
      </c>
      <c r="I27" s="21">
        <v>1731</v>
      </c>
      <c r="J27" s="22">
        <v>2.1267185138771145</v>
      </c>
      <c r="K27" s="17" t="s">
        <v>24</v>
      </c>
      <c r="L27" s="4">
        <v>1193</v>
      </c>
      <c r="M27" s="22">
        <v>2.1216809831225878</v>
      </c>
      <c r="N27" s="1"/>
      <c r="O27" s="20" t="s">
        <v>24</v>
      </c>
      <c r="P27" s="21">
        <v>2017</v>
      </c>
      <c r="Q27" s="22">
        <v>2.2909260247833445</v>
      </c>
      <c r="R27" s="17" t="s">
        <v>24</v>
      </c>
      <c r="S27" s="4">
        <v>1483</v>
      </c>
      <c r="T27" s="22">
        <v>2.4021251437549607</v>
      </c>
      <c r="U27" s="1"/>
      <c r="V27" s="1"/>
      <c r="W27" s="1"/>
      <c r="X27" s="1"/>
    </row>
    <row r="28" spans="1:24" x14ac:dyDescent="0.2">
      <c r="A28" s="20" t="s">
        <v>22</v>
      </c>
      <c r="B28" s="21">
        <v>1530</v>
      </c>
      <c r="C28" s="22">
        <v>1.9809671780928335</v>
      </c>
      <c r="D28" s="17" t="s">
        <v>22</v>
      </c>
      <c r="E28" s="4">
        <v>919</v>
      </c>
      <c r="F28" s="22">
        <v>1.6469238902528629</v>
      </c>
      <c r="G28" s="1"/>
      <c r="H28" s="20" t="s">
        <v>22</v>
      </c>
      <c r="I28" s="21">
        <v>1560</v>
      </c>
      <c r="J28" s="22">
        <v>1.9166267369429804</v>
      </c>
      <c r="K28" s="17" t="s">
        <v>22</v>
      </c>
      <c r="L28" s="4">
        <v>904</v>
      </c>
      <c r="M28" s="22">
        <v>1.6077113233384908</v>
      </c>
      <c r="N28" s="1"/>
      <c r="O28" s="20" t="s">
        <v>23</v>
      </c>
      <c r="P28" s="21">
        <v>1580</v>
      </c>
      <c r="Q28" s="22">
        <v>1.7945776495576025</v>
      </c>
      <c r="R28" s="17" t="s">
        <v>22</v>
      </c>
      <c r="S28" s="4">
        <v>958</v>
      </c>
      <c r="T28" s="22">
        <v>1.5517436869300421</v>
      </c>
      <c r="U28" s="1"/>
      <c r="V28" s="1"/>
      <c r="W28" s="1"/>
      <c r="X28" s="1"/>
    </row>
    <row r="29" spans="1:24" x14ac:dyDescent="0.2">
      <c r="A29" s="20" t="s">
        <v>27</v>
      </c>
      <c r="B29" s="21">
        <v>1513</v>
      </c>
      <c r="C29" s="22">
        <v>1.9589564316695798</v>
      </c>
      <c r="D29" s="17" t="s">
        <v>23</v>
      </c>
      <c r="E29" s="4">
        <v>893</v>
      </c>
      <c r="F29" s="22">
        <v>1.6003297431945664</v>
      </c>
      <c r="G29" s="1"/>
      <c r="H29" s="20" t="s">
        <v>23</v>
      </c>
      <c r="I29" s="21">
        <v>1544</v>
      </c>
      <c r="J29" s="22">
        <v>1.8969690268204882</v>
      </c>
      <c r="K29" s="17" t="s">
        <v>23</v>
      </c>
      <c r="L29" s="4">
        <v>736</v>
      </c>
      <c r="M29" s="22">
        <v>1.3089331128065589</v>
      </c>
      <c r="N29" s="1"/>
      <c r="O29" s="20" t="s">
        <v>22</v>
      </c>
      <c r="P29" s="21">
        <v>1546</v>
      </c>
      <c r="Q29" s="22">
        <v>1.7559601558329452</v>
      </c>
      <c r="R29" s="17" t="s">
        <v>23</v>
      </c>
      <c r="S29" s="4">
        <v>789</v>
      </c>
      <c r="T29" s="22">
        <v>1.278001846542592</v>
      </c>
      <c r="U29" s="1"/>
      <c r="V29" s="1"/>
      <c r="W29" s="1"/>
      <c r="X29" s="1"/>
    </row>
    <row r="30" spans="1:24" x14ac:dyDescent="0.2">
      <c r="A30" s="20" t="s">
        <v>25</v>
      </c>
      <c r="B30" s="21">
        <v>756</v>
      </c>
      <c r="C30" s="22">
        <v>0.9788308409399884</v>
      </c>
      <c r="D30" s="17" t="s">
        <v>25</v>
      </c>
      <c r="E30" s="4">
        <v>527</v>
      </c>
      <c r="F30" s="22">
        <v>0.94442751922008561</v>
      </c>
      <c r="G30" s="1"/>
      <c r="H30" s="20" t="s">
        <v>25</v>
      </c>
      <c r="I30" s="21">
        <v>740</v>
      </c>
      <c r="J30" s="22">
        <v>0.90916909316525996</v>
      </c>
      <c r="K30" s="17" t="s">
        <v>25</v>
      </c>
      <c r="L30" s="4">
        <v>469</v>
      </c>
      <c r="M30" s="22">
        <v>0.83408917106830993</v>
      </c>
      <c r="N30" s="1"/>
      <c r="O30" s="20" t="s">
        <v>25</v>
      </c>
      <c r="P30" s="21">
        <v>702</v>
      </c>
      <c r="Q30" s="22">
        <v>0.79733766455027655</v>
      </c>
      <c r="R30" s="17" t="s">
        <v>25</v>
      </c>
      <c r="S30" s="4">
        <v>450</v>
      </c>
      <c r="T30" s="22">
        <v>0.72889839156421599</v>
      </c>
      <c r="U30" s="1"/>
      <c r="V30" s="1"/>
      <c r="W30" s="1"/>
      <c r="X30" s="1"/>
    </row>
    <row r="31" spans="1:24" x14ac:dyDescent="0.2">
      <c r="A31" s="20" t="s">
        <v>26</v>
      </c>
      <c r="B31" s="21">
        <v>489</v>
      </c>
      <c r="C31" s="22">
        <v>0.63313264711594486</v>
      </c>
      <c r="D31" s="17" t="s">
        <v>28</v>
      </c>
      <c r="E31" s="4">
        <v>308</v>
      </c>
      <c r="F31" s="22">
        <v>0.55196143438289635</v>
      </c>
      <c r="G31" s="1"/>
      <c r="H31" s="20" t="s">
        <v>26</v>
      </c>
      <c r="I31" s="21">
        <v>512</v>
      </c>
      <c r="J31" s="22">
        <v>0.62904672391974736</v>
      </c>
      <c r="K31" s="17" t="s">
        <v>28</v>
      </c>
      <c r="L31" s="4">
        <v>294</v>
      </c>
      <c r="M31" s="22">
        <v>0.52286186843088089</v>
      </c>
      <c r="N31" s="1"/>
      <c r="O31" s="20" t="s">
        <v>26</v>
      </c>
      <c r="P31" s="21">
        <v>502</v>
      </c>
      <c r="Q31" s="22">
        <v>0.57017593675817502</v>
      </c>
      <c r="R31" s="17" t="s">
        <v>28</v>
      </c>
      <c r="S31" s="4">
        <v>357</v>
      </c>
      <c r="T31" s="22">
        <v>0.57825939064094467</v>
      </c>
      <c r="U31" s="1"/>
      <c r="V31" s="1"/>
      <c r="W31" s="1"/>
      <c r="X31" s="1"/>
    </row>
    <row r="32" spans="1:24" x14ac:dyDescent="0.2">
      <c r="A32" s="20" t="s">
        <v>28</v>
      </c>
      <c r="B32" s="21">
        <v>423</v>
      </c>
      <c r="C32" s="22">
        <v>0.54767916100213632</v>
      </c>
      <c r="D32" s="17" t="s">
        <v>26</v>
      </c>
      <c r="E32" s="4">
        <v>252</v>
      </c>
      <c r="F32" s="22">
        <v>0.45160480994964247</v>
      </c>
      <c r="G32" s="1"/>
      <c r="H32" s="20" t="s">
        <v>28</v>
      </c>
      <c r="I32" s="21">
        <v>448</v>
      </c>
      <c r="J32" s="22">
        <v>0.55041588342977898</v>
      </c>
      <c r="K32" s="17" t="s">
        <v>26</v>
      </c>
      <c r="L32" s="4">
        <v>233</v>
      </c>
      <c r="M32" s="22">
        <v>0.41437692294011985</v>
      </c>
      <c r="N32" s="1"/>
      <c r="O32" s="20" t="s">
        <v>28</v>
      </c>
      <c r="P32" s="21">
        <v>500</v>
      </c>
      <c r="Q32" s="22">
        <v>0.56790431948025399</v>
      </c>
      <c r="R32" s="17" t="s">
        <v>26</v>
      </c>
      <c r="S32" s="4">
        <v>250</v>
      </c>
      <c r="T32" s="22">
        <v>0.40494355086900885</v>
      </c>
      <c r="U32" s="1"/>
      <c r="V32" s="1"/>
      <c r="W32" s="1"/>
      <c r="X32" s="1"/>
    </row>
    <row r="33" spans="1:24" x14ac:dyDescent="0.2">
      <c r="A33" s="20" t="s">
        <v>31</v>
      </c>
      <c r="B33" s="21">
        <v>255</v>
      </c>
      <c r="C33" s="22">
        <v>0.33016119634880559</v>
      </c>
      <c r="D33" s="17" t="s">
        <v>31</v>
      </c>
      <c r="E33" s="4">
        <v>177</v>
      </c>
      <c r="F33" s="22">
        <v>0.3171986165122489</v>
      </c>
      <c r="G33" s="1"/>
      <c r="H33" s="20" t="s">
        <v>31</v>
      </c>
      <c r="I33" s="21">
        <v>283</v>
      </c>
      <c r="J33" s="22">
        <v>0.34769574779157914</v>
      </c>
      <c r="K33" s="17" t="s">
        <v>31</v>
      </c>
      <c r="L33" s="4">
        <v>178</v>
      </c>
      <c r="M33" s="22">
        <v>0.31656262782549932</v>
      </c>
      <c r="N33" s="1"/>
      <c r="O33" s="20" t="s">
        <v>31</v>
      </c>
      <c r="P33" s="21">
        <v>348</v>
      </c>
      <c r="Q33" s="22">
        <v>0.39526140635825674</v>
      </c>
      <c r="R33" s="17" t="s">
        <v>31</v>
      </c>
      <c r="S33" s="4">
        <v>224</v>
      </c>
      <c r="T33" s="22">
        <v>0.36282942157863196</v>
      </c>
      <c r="U33" s="1"/>
      <c r="V33" s="1"/>
      <c r="W33" s="1"/>
      <c r="X33" s="1"/>
    </row>
    <row r="34" spans="1:24" ht="13.5" thickBot="1" x14ac:dyDescent="0.25">
      <c r="A34" s="23" t="s">
        <v>32</v>
      </c>
      <c r="B34" s="24">
        <v>468</v>
      </c>
      <c r="C34" s="25">
        <v>0.60594290153427854</v>
      </c>
      <c r="D34" s="26" t="s">
        <v>32</v>
      </c>
      <c r="E34" s="27">
        <v>284</v>
      </c>
      <c r="F34" s="25">
        <v>0.50895145248293039</v>
      </c>
      <c r="G34" s="1"/>
      <c r="H34" s="23" t="s">
        <v>32</v>
      </c>
      <c r="I34" s="24">
        <v>463</v>
      </c>
      <c r="J34" s="25">
        <v>0.56884498666961536</v>
      </c>
      <c r="K34" s="26" t="s">
        <v>32</v>
      </c>
      <c r="L34" s="27">
        <v>259</v>
      </c>
      <c r="M34" s="25">
        <v>0.46061640790339503</v>
      </c>
      <c r="N34" s="1"/>
      <c r="O34" s="23" t="s">
        <v>32</v>
      </c>
      <c r="P34" s="24">
        <v>559</v>
      </c>
      <c r="Q34" s="25">
        <v>0.6349170291789239</v>
      </c>
      <c r="R34" s="26" t="s">
        <v>32</v>
      </c>
      <c r="S34" s="27">
        <v>339</v>
      </c>
      <c r="T34" s="25">
        <v>0.54910345497837598</v>
      </c>
      <c r="U34" s="1"/>
      <c r="V34" s="1"/>
      <c r="W34" s="1"/>
      <c r="X34" s="1"/>
    </row>
    <row r="35" spans="1:24" ht="13.5" thickBot="1" x14ac:dyDescent="0.25">
      <c r="A35" s="28" t="s">
        <v>33</v>
      </c>
      <c r="B35" s="29">
        <f>SUM(B23:B34)</f>
        <v>77235</v>
      </c>
      <c r="C35" s="30">
        <v>100.00000000000001</v>
      </c>
      <c r="D35" s="31" t="s">
        <v>33</v>
      </c>
      <c r="E35" s="32">
        <f>SUM(E23:E34)</f>
        <v>55801</v>
      </c>
      <c r="F35" s="30">
        <v>99.999999999999986</v>
      </c>
      <c r="G35" s="1"/>
      <c r="H35" s="28" t="s">
        <v>33</v>
      </c>
      <c r="I35" s="29">
        <f>SUM(I23:I34)</f>
        <v>81393</v>
      </c>
      <c r="J35" s="30">
        <v>99.999999999999986</v>
      </c>
      <c r="K35" s="31" t="s">
        <v>33</v>
      </c>
      <c r="L35" s="32">
        <f>SUM(L23:L34)</f>
        <v>56229</v>
      </c>
      <c r="M35" s="30">
        <v>100.00000000000001</v>
      </c>
      <c r="N35" s="1"/>
      <c r="O35" s="28" t="s">
        <v>33</v>
      </c>
      <c r="P35" s="29">
        <f>SUM(P23:P34)</f>
        <v>88043</v>
      </c>
      <c r="Q35" s="30">
        <v>99.999999999999972</v>
      </c>
      <c r="R35" s="31" t="s">
        <v>33</v>
      </c>
      <c r="S35" s="32">
        <f>SUM(S23:S34)</f>
        <v>61737</v>
      </c>
      <c r="T35" s="30">
        <v>100.00000000000001</v>
      </c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</sheetData>
  <mergeCells count="7">
    <mergeCell ref="A1:Q1"/>
    <mergeCell ref="A2:A4"/>
    <mergeCell ref="B2:E2"/>
    <mergeCell ref="G2:G4"/>
    <mergeCell ref="H2:K2"/>
    <mergeCell ref="M2:M4"/>
    <mergeCell ref="N2:Q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E15" sqref="E15"/>
    </sheetView>
  </sheetViews>
  <sheetFormatPr baseColWidth="10" defaultRowHeight="12.75" x14ac:dyDescent="0.2"/>
  <cols>
    <col min="1" max="1" width="24.28515625" customWidth="1"/>
  </cols>
  <sheetData>
    <row r="1" spans="1:24" ht="26.25" x14ac:dyDescent="0.4">
      <c r="A1" s="62" t="s">
        <v>35</v>
      </c>
      <c r="B1" s="62"/>
      <c r="C1" s="62"/>
      <c r="D1" s="62"/>
      <c r="E1" s="62"/>
      <c r="F1" s="62"/>
      <c r="G1" s="62"/>
      <c r="H1" s="65"/>
      <c r="I1" s="65"/>
      <c r="J1" s="65"/>
      <c r="K1" s="65"/>
      <c r="L1" s="36"/>
      <c r="M1" s="36"/>
      <c r="N1" s="36"/>
      <c r="O1" s="36"/>
      <c r="P1" s="36"/>
      <c r="Q1" s="36"/>
      <c r="R1" s="1"/>
      <c r="S1" s="1"/>
      <c r="T1" s="1"/>
      <c r="U1" s="1"/>
      <c r="V1" s="1"/>
      <c r="W1" s="1"/>
      <c r="X1" s="1"/>
    </row>
    <row r="2" spans="1:24" x14ac:dyDescent="0.2">
      <c r="A2" s="33"/>
      <c r="B2" s="81">
        <v>2015</v>
      </c>
      <c r="C2" s="80"/>
      <c r="D2" s="81">
        <v>2016</v>
      </c>
      <c r="E2" s="80"/>
      <c r="F2" s="61">
        <v>2017</v>
      </c>
      <c r="G2" s="61"/>
    </row>
    <row r="3" spans="1:24" x14ac:dyDescent="0.2">
      <c r="A3" s="34"/>
      <c r="B3" s="3" t="s">
        <v>14</v>
      </c>
      <c r="C3" s="3" t="s">
        <v>17</v>
      </c>
      <c r="D3" s="3" t="s">
        <v>14</v>
      </c>
      <c r="E3" s="3" t="s">
        <v>17</v>
      </c>
      <c r="F3" s="3" t="s">
        <v>14</v>
      </c>
      <c r="G3" s="3" t="s">
        <v>17</v>
      </c>
    </row>
    <row r="4" spans="1:24" x14ac:dyDescent="0.2">
      <c r="A4" s="35" t="s">
        <v>36</v>
      </c>
      <c r="B4" s="42">
        <v>52825</v>
      </c>
      <c r="C4" s="41">
        <v>0.94666762244404223</v>
      </c>
      <c r="D4" s="4">
        <v>53222</v>
      </c>
      <c r="E4" s="41">
        <v>0.9465222571982429</v>
      </c>
      <c r="F4" s="4">
        <v>58180</v>
      </c>
      <c r="G4" s="41">
        <v>0.94238463158235741</v>
      </c>
    </row>
    <row r="5" spans="1:24" x14ac:dyDescent="0.2">
      <c r="A5" s="35" t="s">
        <v>37</v>
      </c>
      <c r="B5" s="42">
        <v>2976</v>
      </c>
      <c r="C5" s="41">
        <v>5.333237755595778E-2</v>
      </c>
      <c r="D5" s="4">
        <v>3007</v>
      </c>
      <c r="E5" s="41">
        <v>5.34777428017571E-2</v>
      </c>
      <c r="F5" s="4">
        <v>3557</v>
      </c>
      <c r="G5" s="41">
        <v>5.761536841764258E-2</v>
      </c>
    </row>
    <row r="6" spans="1:24" x14ac:dyDescent="0.2">
      <c r="A6" s="35" t="s">
        <v>38</v>
      </c>
      <c r="B6" s="37">
        <v>55801</v>
      </c>
      <c r="C6" s="43">
        <v>1</v>
      </c>
      <c r="D6" s="37">
        <v>56229</v>
      </c>
      <c r="E6" s="43">
        <v>1</v>
      </c>
      <c r="F6" s="37">
        <v>61737</v>
      </c>
      <c r="G6" s="43">
        <v>1</v>
      </c>
    </row>
    <row r="7" spans="1:24" x14ac:dyDescent="0.2">
      <c r="A7" s="1"/>
      <c r="B7" s="1"/>
      <c r="C7" s="1"/>
      <c r="D7" s="1"/>
      <c r="E7" s="1"/>
      <c r="F7" s="1"/>
      <c r="G7" s="1"/>
    </row>
    <row r="8" spans="1:24" x14ac:dyDescent="0.2">
      <c r="A8" s="60" t="s">
        <v>40</v>
      </c>
    </row>
  </sheetData>
  <mergeCells count="4">
    <mergeCell ref="A1:K1"/>
    <mergeCell ref="B2:C2"/>
    <mergeCell ref="D2:E2"/>
    <mergeCell ref="F2:G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>
    <f:field ref="objname" par="" text="Beilage 1 (zu Frage 5)" edit="true"/>
    <f:field ref="objsubject" par="" text="" edit="true"/>
    <f:field ref="objcreatedby" par="" text="Szivatz, Christina, Mag.a"/>
    <f:field ref="objcreatedat" par="" date="2018-09-24T14:59:40" text="24.09.2018 14:59:40"/>
    <f:field ref="objchangedby" par="" text="Koglbauer, Monika"/>
    <f:field ref="objmodifiedat" par="" date="2018-10-17T13:57:56" text="17.10.2018 13:57:56"/>
    <f:field ref="doc_FSCFOLIO_1_1001_FieldDocumentNumber" par="" text=""/>
    <f:field ref="doc_FSCFOLIO_1_1001_FieldSubject" par="" text="" edit="true"/>
    <f:field ref="FSCFOLIO_1_1001_FieldCurrentUser" par="" text="Ewald Widmann"/>
    <f:field ref="CCAPRECONFIG_15_1001_Objektname" par="" text="Beilage 1 (zu Frage 5)" edit="true"/>
    <f:field ref="CCAPRECONFIG_15_1001_Objektname" par="" text="Beilage 1 (zu Frage 5)" edit="true"/>
    <f:field ref="EIBPRECONFIG_1_1001_FieldEIBAttachments" par="" text=""/>
    <f:field ref="EIBPRECONFIG_1_1001_FieldEIBNextFiles" par="" text="BMASGK-10001/0469-I/A/4/2018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im Hause ,  "/>
    <f:field ref="EIBPRECONFIG_1_1001_FieldEIBRecipients" par="" text=""/>
    <f:field ref="EIBPRECONFIG_1_1001_FieldEIBSignatures" par="" text="Abzeichnen&#13;&#10;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1550/J: Pflegekräfte in Österreich"/>
    <f:field ref="EIBPRECONFIG_1_1001_FieldCCAPersonalSubjAddress" par="" text=""/>
    <f:field ref="EIBPRECONFIG_1_1001_FieldCCASubfileSubject" par="" text=""/>
    <f:field ref="EIBPRECONFIG_1_1001_FieldCCASubject" par="" text="Parlamentarische Anfrage Nr. 1550/J des Abg. Mag. Loacker betreffend Pflegekräfte in Österreich; Anfragebeantwortung"/>
    <f:field ref="EIBVFGH_15_1700_FieldPartPlaintiffList" par="" text=""/>
    <f:field ref="EIBVFGH_15_1700_FieldGoesOutToList" par="" text=""/>
  </f:record>
  <f:display par="" text="Allgemein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Gewerbe_Pflichtvers</vt:lpstr>
      <vt:lpstr>Staatsbürgerschaft</vt:lpstr>
      <vt:lpstr>Geschlecht</vt:lpstr>
    </vt:vector>
  </TitlesOfParts>
  <Company>BMASK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Eglseer, Katrin</dc:creator>
  <cp:lastModifiedBy>König, Elmar</cp:lastModifiedBy>
  <dcterms:created xsi:type="dcterms:W3CDTF">2018-09-18T10:55:40Z</dcterms:created>
  <dcterms:modified xsi:type="dcterms:W3CDTF">2018-10-12T08:12:29Z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APConfigSettingsSC@101.9800:FMM_VORGESCHLAGENER_BETRAG" pid="2" fmtid="{D5CDD505-2E9C-101B-9397-08002B2CF9AE}">
    <vt:lpwstr/>
  </property>
  <property name="FSC#SAPConfigSettingsSC@101.9800:FMM_VORGESCHLAGENER_BETRAG_WORT" pid="3" fmtid="{D5CDD505-2E9C-101B-9397-08002B2CF9AE}">
    <vt:lpwstr/>
  </property>
  <property name="FSC#SAPConfigSettingsSC@101.9800:FMM_BEANTRAGTER_BETRAG" pid="4" fmtid="{D5CDD505-2E9C-101B-9397-08002B2CF9AE}">
    <vt:lpwstr/>
  </property>
  <property name="FSC#SAPConfigSettingsSC@101.9800:FMM_BEANTRAGTER_BETRAG_WORT" pid="5" fmtid="{D5CDD505-2E9C-101B-9397-08002B2CF9AE}">
    <vt:lpwstr/>
  </property>
  <property name="FSC#SAPConfigSettingsSC@101.9800:FMM_GESAMTPROJEKTSUMME" pid="6" fmtid="{D5CDD505-2E9C-101B-9397-08002B2CF9AE}">
    <vt:lpwstr/>
  </property>
  <property name="FSC#SAPConfigSettingsSC@101.9800:FMM_GESAMTPROJEKTSUMME_WORT" pid="7" fmtid="{D5CDD505-2E9C-101B-9397-08002B2CF9AE}">
    <vt:lpwstr/>
  </property>
  <property name="FSC#SAPConfigSettingsSC@101.9800:FMM_SERVICE_ORG_ID" pid="8" fmtid="{D5CDD505-2E9C-101B-9397-08002B2CF9AE}">
    <vt:lpwstr/>
  </property>
  <property name="FSC#SAPConfigSettingsSC@101.9800:FMM_SERVICE_ORG_SHORT" pid="9" fmtid="{D5CDD505-2E9C-101B-9397-08002B2CF9AE}">
    <vt:lpwstr/>
  </property>
  <property name="FSC#SAPConfigSettingsSC@101.9800:FMM_SERVICE_ORG_TEXT" pid="10" fmtid="{D5CDD505-2E9C-101B-9397-08002B2CF9AE}">
    <vt:lpwstr/>
  </property>
  <property name="FSC#SAPConfigSettingsSC@101.9800:FMM_EXT_KEY" pid="11" fmtid="{D5CDD505-2E9C-101B-9397-08002B2CF9AE}">
    <vt:lpwstr/>
  </property>
  <property name="FSC#SAPConfigSettingsSC@101.9800:FMM_PROGRAM_NAME" pid="12" fmtid="{D5CDD505-2E9C-101B-9397-08002B2CF9AE}">
    <vt:lpwstr/>
  </property>
  <property name="FSC#SAPConfigSettingsSC@101.9800:FMM_PROGRAM_ID" pid="13" fmtid="{D5CDD505-2E9C-101B-9397-08002B2CF9AE}">
    <vt:lpwstr/>
  </property>
  <property name="FSC#SAPConfigSettingsSC@101.9800:FMM_ABLEHNGRUND" pid="14" fmtid="{D5CDD505-2E9C-101B-9397-08002B2CF9AE}">
    <vt:lpwstr/>
  </property>
  <property name="FSC#SAPConfigSettingsSC@101.9800:FMM_ABLEHNGRUND_SONSTIGES_TXT" pid="15" fmtid="{D5CDD505-2E9C-101B-9397-08002B2CF9AE}">
    <vt:lpwstr/>
  </property>
  <property name="FSC#SAPConfigSettingsSC@101.9800:FMM_ANTRAGSBESCHREIBUNG" pid="16" fmtid="{D5CDD505-2E9C-101B-9397-08002B2CF9AE}">
    <vt:lpwstr/>
  </property>
  <property name="FSC#SAPConfigSettingsSC@101.9800:FMM_ABP_NUMMER" pid="17" fmtid="{D5CDD505-2E9C-101B-9397-08002B2CF9AE}">
    <vt:lpwstr/>
  </property>
  <property name="FSC#SAPConfigSettingsSC@101.9800:FMM_SWIFT_BIC" pid="18" fmtid="{D5CDD505-2E9C-101B-9397-08002B2CF9AE}">
    <vt:lpwstr/>
  </property>
  <property name="FSC#SAPConfigSettingsSC@101.9800:FMM_IBAN" pid="19" fmtid="{D5CDD505-2E9C-101B-9397-08002B2CF9AE}">
    <vt:lpwstr/>
  </property>
  <property name="FSC#SAPConfigSettingsSC@101.9800:FMM_ERSTELLUNGSDATUM_PLUS_35T" pid="20" fmtid="{D5CDD505-2E9C-101B-9397-08002B2CF9AE}">
    <vt:lpwstr/>
  </property>
  <property name="FSC#SAPConfigSettingsSC@101.9800:FMM_RECHTSGRUNDLAGE" pid="21" fmtid="{D5CDD505-2E9C-101B-9397-08002B2CF9AE}">
    <vt:lpwstr/>
  </property>
  <property name="FSC#SAPConfigSettingsSC@101.9800:FMM_PROJEKTZEITRAUM_BIS_PLUS_1M" pid="22" fmtid="{D5CDD505-2E9C-101B-9397-08002B2CF9AE}">
    <vt:lpwstr/>
  </property>
  <property name="FSC#SAPConfigSettingsSC@101.9800:FMM_PROJEKTZEITRAUM_BIS_PLUS_3M" pid="23" fmtid="{D5CDD505-2E9C-101B-9397-08002B2CF9AE}">
    <vt:lpwstr/>
  </property>
  <property name="FSC#SAPConfigSettingsSC@101.9800:FMM_DATUM_DES_ANSUCHENS" pid="24" fmtid="{D5CDD505-2E9C-101B-9397-08002B2CF9AE}">
    <vt:lpwstr/>
  </property>
  <property name="FSC#SAPConfigSettingsSC@101.9800:FMM_PROJEKTZEITRAUM_VON" pid="25" fmtid="{D5CDD505-2E9C-101B-9397-08002B2CF9AE}">
    <vt:lpwstr/>
  </property>
  <property name="FSC#SAPConfigSettingsSC@101.9800:FMM_PROJEKTZEITRAUM_BIS" pid="26" fmtid="{D5CDD505-2E9C-101B-9397-08002B2CF9AE}">
    <vt:lpwstr/>
  </property>
  <property name="FSC#SAPConfigSettingsSC@101.9800:FMM_VERTRAG_FOERDERBARE_KOSTEN" pid="27" fmtid="{D5CDD505-2E9C-101B-9397-08002B2CF9AE}">
    <vt:lpwstr/>
  </property>
  <property name="FSC#SAPConfigSettingsSC@101.9800:FMM_VERTRAG_NICHT_FOERDERBARE_KOSTEN" pid="28" fmtid="{D5CDD505-2E9C-101B-9397-08002B2CF9AE}">
    <vt:lpwstr/>
  </property>
  <property name="FSC#SAPConfigSettingsSC@101.9800:FMM_RUECKFORDERUNGSGRUND" pid="29" fmtid="{D5CDD505-2E9C-101B-9397-08002B2CF9AE}">
    <vt:lpwstr/>
  </property>
  <property name="FSC#SAPConfigSettingsSC@101.9800:FMM_WIRKUNGSZIELE_EVALUIERUNG" pid="30" fmtid="{D5CDD505-2E9C-101B-9397-08002B2CF9AE}">
    <vt:lpwstr/>
  </property>
  <property name="FSC#SAPConfigSettingsSC@101.9800:FMM_VERTRAG_PROJEKTBESCHREIBUNG" pid="31" fmtid="{D5CDD505-2E9C-101B-9397-08002B2CF9AE}">
    <vt:lpwstr/>
  </property>
  <property name="FSC#SAPConfigSettingsSC@101.9800:FMM_FREITEXT_ALLGEMEINES_SCHREIBEN" pid="32" fmtid="{D5CDD505-2E9C-101B-9397-08002B2CF9AE}">
    <vt:lpwstr/>
  </property>
  <property name="FSC#SAPConfigSettingsSC@101.9800:FMM_ERGEBNIS_DER_ANTRAGSPRUEFUNG" pid="33" fmtid="{D5CDD505-2E9C-101B-9397-08002B2CF9AE}">
    <vt:lpwstr/>
  </property>
  <property name="FSC#SAPConfigSettingsSC@101.9800:FMM_ADRESSE_ALLGEMEINES_SCHREIBEN" pid="34" fmtid="{D5CDD505-2E9C-101B-9397-08002B2CF9AE}">
    <vt:lpwstr/>
  </property>
  <property name="FSC#SAPConfigSettingsSC@101.9800:FMM_VETRAG_SPEZIELLE_FOEDERBEDG" pid="35" fmtid="{D5CDD505-2E9C-101B-9397-08002B2CF9AE}">
    <vt:lpwstr/>
  </property>
  <property name="FSC#SAPConfigSettingsSC@101.9800:FMM_MITTELVORBINDUNG" pid="36" fmtid="{D5CDD505-2E9C-101B-9397-08002B2CF9AE}">
    <vt:lpwstr/>
  </property>
  <property name="FSC#SAPConfigSettingsSC@101.9800:FMM_MITTELBINDUNG" pid="37" fmtid="{D5CDD505-2E9C-101B-9397-08002B2CF9AE}">
    <vt:lpwstr/>
  </property>
  <property name="FSC#SAPConfigSettingsSC@101.9800:FMM_CONTACT_PERSON" pid="38" fmtid="{D5CDD505-2E9C-101B-9397-08002B2CF9AE}">
    <vt:lpwstr/>
  </property>
  <property name="FSC#SAPConfigSettingsSC@101.9800:FMM_GRANTOR_ADDRESS" pid="39" fmtid="{D5CDD505-2E9C-101B-9397-08002B2CF9AE}">
    <vt:lpwstr/>
  </property>
  <property name="FSC#SAPConfigSettingsSC@101.9800:FMM_GRANTOR" pid="40" fmtid="{D5CDD505-2E9C-101B-9397-08002B2CF9AE}">
    <vt:lpwstr/>
  </property>
  <property name="FSC#SAPConfigSettingsSC@101.9800:FMM_GRANTOR_ID" pid="41" fmtid="{D5CDD505-2E9C-101B-9397-08002B2CF9AE}">
    <vt:lpwstr/>
  </property>
  <property name="FSC#SAPConfigSettingsSC@101.9800:FMM_AUFWANDSART" pid="42" fmtid="{D5CDD505-2E9C-101B-9397-08002B2CF9AE}">
    <vt:lpwstr/>
  </property>
  <property name="FSC#SAPConfigSettingsSC@101.9800:FMM_AUFWANDSART_TEXT" pid="43" fmtid="{D5CDD505-2E9C-101B-9397-08002B2CF9AE}">
    <vt:lpwstr/>
  </property>
  <property name="FSC#SAPConfigSettingsSC@101.9800:FMM_POSITIONS_APPLICATION" pid="44" fmtid="{D5CDD505-2E9C-101B-9397-08002B2CF9AE}">
    <vt:lpwstr/>
  </property>
  <property name="FSC#SAPConfigSettingsSC@101.9800:FMM_POSITIONS" pid="45" fmtid="{D5CDD505-2E9C-101B-9397-08002B2CF9AE}">
    <vt:lpwstr/>
  </property>
  <property name="FSC#SAPConfigSettingsSC@101.9800:FMM_POSITIONS_AGREEMENT" pid="46" fmtid="{D5CDD505-2E9C-101B-9397-08002B2CF9AE}">
    <vt:lpwstr/>
  </property>
  <property name="FSC#SAPConfigSettingsSC@101.9800:FMM_BILL_DATE" pid="47" fmtid="{D5CDD505-2E9C-101B-9397-08002B2CF9AE}">
    <vt:lpwstr/>
  </property>
  <property name="FSC#SAPConfigSettingsSC@101.9800:FMM_IBAN_ALTERNATIV" pid="48" fmtid="{D5CDD505-2E9C-101B-9397-08002B2CF9AE}">
    <vt:lpwstr/>
  </property>
  <property name="FSC#SAPConfigSettingsSC@101.9800:FMM_BIC_ALTERNATIV" pid="49" fmtid="{D5CDD505-2E9C-101B-9397-08002B2CF9AE}">
    <vt:lpwstr/>
  </property>
  <property name="FSC#SAPConfigSettingsSC@101.9800:FMM_GESCHAEFTSZAHL" pid="50" fmtid="{D5CDD505-2E9C-101B-9397-08002B2CF9AE}">
    <vt:lpwstr/>
  </property>
  <property name="FSC#SAPConfigSettingsSC@101.9800:FMM_ANZAHL_DER_POS_BEWILLIGUNG" pid="51" fmtid="{D5CDD505-2E9C-101B-9397-08002B2CF9AE}">
    <vt:lpwstr/>
  </property>
  <property name="FSC#SAPConfigSettingsSC@101.9800:FMM_ANZAHL_DER_POS_ANTRAG" pid="52" fmtid="{D5CDD505-2E9C-101B-9397-08002B2CF9AE}">
    <vt:lpwstr/>
  </property>
  <property name="FSC#SAPConfigSettingsSC@101.9800:FMM_GESAMTBETRAG" pid="53" fmtid="{D5CDD505-2E9C-101B-9397-08002B2CF9AE}">
    <vt:lpwstr/>
  </property>
  <property name="FSC#SAPConfigSettingsSC@101.9800:FMM_GESAMTBETRAG_WORT" pid="54" fmtid="{D5CDD505-2E9C-101B-9397-08002B2CF9AE}">
    <vt:lpwstr/>
  </property>
  <property name="FSC#EIBPRECONFIG@1.1001:EIBInternalApprovedAt" pid="55" fmtid="{D5CDD505-2E9C-101B-9397-08002B2CF9AE}">
    <vt:lpwstr/>
  </property>
  <property name="FSC#EIBPRECONFIG@1.1001:EIBInternalApprovedBy" pid="56" fmtid="{D5CDD505-2E9C-101B-9397-08002B2CF9AE}">
    <vt:lpwstr/>
  </property>
  <property name="FSC#EIBPRECONFIG@1.1001:EIBInternalApprovedByPostTitle" pid="57" fmtid="{D5CDD505-2E9C-101B-9397-08002B2CF9AE}">
    <vt:lpwstr/>
  </property>
  <property name="FSC#EIBPRECONFIG@1.1001:EIBSettlementApprovedBy" pid="58" fmtid="{D5CDD505-2E9C-101B-9397-08002B2CF9AE}">
    <vt:lpwstr/>
  </property>
  <property name="FSC#EIBPRECONFIG@1.1001:EIBSettlementApprovedByPostTitle" pid="59" fmtid="{D5CDD505-2E9C-101B-9397-08002B2CF9AE}">
    <vt:lpwstr/>
  </property>
  <property name="FSC#EIBPRECONFIG@1.1001:EIBApprovedAt" pid="60" fmtid="{D5CDD505-2E9C-101B-9397-08002B2CF9AE}">
    <vt:lpwstr/>
  </property>
  <property name="FSC#EIBPRECONFIG@1.1001:EIBApprovedBy" pid="61" fmtid="{D5CDD505-2E9C-101B-9397-08002B2CF9AE}">
    <vt:lpwstr/>
  </property>
  <property name="FSC#EIBPRECONFIG@1.1001:EIBApprovedBySubst" pid="62" fmtid="{D5CDD505-2E9C-101B-9397-08002B2CF9AE}">
    <vt:lpwstr/>
  </property>
  <property name="FSC#EIBPRECONFIG@1.1001:EIBApprovedByTitle" pid="63" fmtid="{D5CDD505-2E9C-101B-9397-08002B2CF9AE}">
    <vt:lpwstr/>
  </property>
  <property name="FSC#EIBPRECONFIG@1.1001:EIBApprovedByPostTitle" pid="64" fmtid="{D5CDD505-2E9C-101B-9397-08002B2CF9AE}">
    <vt:lpwstr/>
  </property>
  <property name="FSC#EIBPRECONFIG@1.1001:EIBDepartment" pid="65" fmtid="{D5CDD505-2E9C-101B-9397-08002B2CF9AE}">
    <vt:lpwstr>BMASGK - I/A/4 (I/A/4)</vt:lpwstr>
  </property>
  <property name="FSC#EIBPRECONFIG@1.1001:EIBDispatchedBy" pid="66" fmtid="{D5CDD505-2E9C-101B-9397-08002B2CF9AE}">
    <vt:lpwstr/>
  </property>
  <property name="FSC#EIBPRECONFIG@1.1001:EIBDispatchedByPostTitle" pid="67" fmtid="{D5CDD505-2E9C-101B-9397-08002B2CF9AE}">
    <vt:lpwstr/>
  </property>
  <property name="FSC#EIBPRECONFIG@1.1001:ExtRefInc" pid="68" fmtid="{D5CDD505-2E9C-101B-9397-08002B2CF9AE}">
    <vt:lpwstr>BKA - PDion (PDion)1550/J-NR/2018</vt:lpwstr>
  </property>
  <property name="FSC#EIBPRECONFIG@1.1001:IncomingAddrdate" pid="69" fmtid="{D5CDD505-2E9C-101B-9397-08002B2CF9AE}">
    <vt:lpwstr/>
  </property>
  <property name="FSC#EIBPRECONFIG@1.1001:IncomingDelivery" pid="70" fmtid="{D5CDD505-2E9C-101B-9397-08002B2CF9AE}">
    <vt:lpwstr>23.08.2018</vt:lpwstr>
  </property>
  <property name="FSC#EIBPRECONFIG@1.1001:OwnerEmail" pid="71" fmtid="{D5CDD505-2E9C-101B-9397-08002B2CF9AE}">
    <vt:lpwstr>Christina.Szivatz@sozialministerium.at</vt:lpwstr>
  </property>
  <property name="FSC#EIBPRECONFIG@1.1001:OUEmail" pid="72" fmtid="{D5CDD505-2E9C-101B-9397-08002B2CF9AE}">
    <vt:lpwstr/>
  </property>
  <property name="FSC#EIBPRECONFIG@1.1001:OwnerGender" pid="73" fmtid="{D5CDD505-2E9C-101B-9397-08002B2CF9AE}">
    <vt:lpwstr/>
  </property>
  <property name="FSC#EIBPRECONFIG@1.1001:Priority" pid="74" fmtid="{D5CDD505-2E9C-101B-9397-08002B2CF9AE}">
    <vt:lpwstr>Ja</vt:lpwstr>
  </property>
  <property name="FSC#EIBPRECONFIG@1.1001:PreviousFiles" pid="75" fmtid="{D5CDD505-2E9C-101B-9397-08002B2CF9AE}">
    <vt:lpwstr/>
  </property>
  <property name="FSC#EIBPRECONFIG@1.1001:NextFiles" pid="76" fmtid="{D5CDD505-2E9C-101B-9397-08002B2CF9AE}">
    <vt:lpwstr>BMASGK-10001/0469-I/A/4/2018</vt:lpwstr>
  </property>
  <property name="FSC#EIBPRECONFIG@1.1001:RelatedFiles" pid="77" fmtid="{D5CDD505-2E9C-101B-9397-08002B2CF9AE}">
    <vt:lpwstr/>
  </property>
  <property name="FSC#EIBPRECONFIG@1.1001:CompletedOrdinals" pid="78" fmtid="{D5CDD505-2E9C-101B-9397-08002B2CF9AE}">
    <vt:lpwstr/>
  </property>
  <property name="FSC#EIBPRECONFIG@1.1001:NrAttachments" pid="79" fmtid="{D5CDD505-2E9C-101B-9397-08002B2CF9AE}">
    <vt:lpwstr/>
  </property>
  <property name="FSC#EIBPRECONFIG@1.1001:Attachments" pid="80" fmtid="{D5CDD505-2E9C-101B-9397-08002B2CF9AE}">
    <vt:lpwstr/>
  </property>
  <property name="FSC#EIBPRECONFIG@1.1001:SubjectArea" pid="81" fmtid="{D5CDD505-2E9C-101B-9397-08002B2CF9AE}">
    <vt:lpwstr>Parlament</vt:lpwstr>
  </property>
  <property name="FSC#EIBPRECONFIG@1.1001:Recipients" pid="82" fmtid="{D5CDD505-2E9C-101B-9397-08002B2CF9AE}">
    <vt:lpwstr/>
  </property>
  <property name="FSC#EIBPRECONFIG@1.1001:Classified" pid="83" fmtid="{D5CDD505-2E9C-101B-9397-08002B2CF9AE}">
    <vt:lpwstr/>
  </property>
  <property name="FSC#EIBPRECONFIG@1.1001:Deadline" pid="84" fmtid="{D5CDD505-2E9C-101B-9397-08002B2CF9AE}">
    <vt:lpwstr/>
  </property>
  <property name="FSC#EIBPRECONFIG@1.1001:SettlementSubj" pid="85" fmtid="{D5CDD505-2E9C-101B-9397-08002B2CF9AE}">
    <vt:lpwstr/>
  </property>
  <property name="FSC#EIBPRECONFIG@1.1001:OUAddr" pid="86" fmtid="{D5CDD505-2E9C-101B-9397-08002B2CF9AE}">
    <vt:lpwstr>im Hause ,  </vt:lpwstr>
  </property>
  <property name="FSC#EIBPRECONFIG@1.1001:OUDescr" pid="87" fmtid="{D5CDD505-2E9C-101B-9397-08002B2CF9AE}">
    <vt:lpwstr/>
  </property>
  <property name="FSC#EIBPRECONFIG@1.1001:Signatures" pid="88" fmtid="{D5CDD505-2E9C-101B-9397-08002B2CF9AE}">
    <vt:lpwstr>Abzeichnen_x000d__x000a_Abzeichnen_x000d__x000a_Abzeichnen_x000d__x000a_Abzeichnen_x000d__x000a_Abzeichnen</vt:lpwstr>
  </property>
  <property name="FSC#EIBPRECONFIG@1.1001:currentuser" pid="89" fmtid="{D5CDD505-2E9C-101B-9397-08002B2CF9AE}">
    <vt:lpwstr>COO.3000.100.1.31305</vt:lpwstr>
  </property>
  <property name="FSC#EIBPRECONFIG@1.1001:currentuserrolegroup" pid="90" fmtid="{D5CDD505-2E9C-101B-9397-08002B2CF9AE}">
    <vt:lpwstr>COO.3000.100.1.30863</vt:lpwstr>
  </property>
  <property name="FSC#EIBPRECONFIG@1.1001:currentuserroleposition" pid="91" fmtid="{D5CDD505-2E9C-101B-9397-08002B2CF9AE}">
    <vt:lpwstr>COO.1.1001.1.4329</vt:lpwstr>
  </property>
  <property name="FSC#EIBPRECONFIG@1.1001:currentuserroot" pid="92" fmtid="{D5CDD505-2E9C-101B-9397-08002B2CF9AE}">
    <vt:lpwstr>COO.3000.105.2.211240</vt:lpwstr>
  </property>
  <property name="FSC#EIBPRECONFIG@1.1001:toplevelobject" pid="93" fmtid="{D5CDD505-2E9C-101B-9397-08002B2CF9AE}">
    <vt:lpwstr>COO.3000.105.7.5276394</vt:lpwstr>
  </property>
  <property name="FSC#EIBPRECONFIG@1.1001:objchangedby" pid="94" fmtid="{D5CDD505-2E9C-101B-9397-08002B2CF9AE}">
    <vt:lpwstr>Monika Koglbauer</vt:lpwstr>
  </property>
  <property name="FSC#EIBPRECONFIG@1.1001:objchangedbyPostTitle" pid="95" fmtid="{D5CDD505-2E9C-101B-9397-08002B2CF9AE}">
    <vt:lpwstr/>
  </property>
  <property name="FSC#EIBPRECONFIG@1.1001:objchangedat" pid="96" fmtid="{D5CDD505-2E9C-101B-9397-08002B2CF9AE}">
    <vt:lpwstr>19.10.2018</vt:lpwstr>
  </property>
  <property name="FSC#EIBPRECONFIG@1.1001:objname" pid="97" fmtid="{D5CDD505-2E9C-101B-9397-08002B2CF9AE}">
    <vt:lpwstr>Beilage 1 (zu Frage 5)</vt:lpwstr>
  </property>
  <property name="FSC#EIBPRECONFIG@1.1001:EIBProcessResponsiblePhone" pid="98" fmtid="{D5CDD505-2E9C-101B-9397-08002B2CF9AE}">
    <vt:lpwstr>866253</vt:lpwstr>
  </property>
  <property name="FSC#EIBPRECONFIG@1.1001:EIBProcessResponsibleMail" pid="99" fmtid="{D5CDD505-2E9C-101B-9397-08002B2CF9AE}">
    <vt:lpwstr>Christina.Szivatz@sozialministerium.at</vt:lpwstr>
  </property>
  <property name="FSC#EIBPRECONFIG@1.1001:EIBProcessResponsibleFax" pid="100" fmtid="{D5CDD505-2E9C-101B-9397-08002B2CF9AE}">
    <vt:lpwstr>+43 (1) 7158258</vt:lpwstr>
  </property>
  <property name="FSC#EIBPRECONFIG@1.1001:EIBProcessResponsiblePostTitle" pid="101" fmtid="{D5CDD505-2E9C-101B-9397-08002B2CF9AE}">
    <vt:lpwstr/>
  </property>
  <property name="FSC#EIBPRECONFIG@1.1001:EIBProcessResponsible" pid="102" fmtid="{D5CDD505-2E9C-101B-9397-08002B2CF9AE}">
    <vt:lpwstr>Mag.a Christina Szivatz</vt:lpwstr>
  </property>
  <property name="FSC#EIBPRECONFIG@1.1001:OwnerPostTitle" pid="103" fmtid="{D5CDD505-2E9C-101B-9397-08002B2CF9AE}">
    <vt:lpwstr/>
  </property>
  <property name="FSC#EIBPRECONFIG@1.1001:IsFileAttachment" pid="104" fmtid="{D5CDD505-2E9C-101B-9397-08002B2CF9AE}">
    <vt:lpwstr>Ja</vt:lpwstr>
  </property>
  <property name="FSC#COOELAK@1.1001:Subject" pid="105" fmtid="{D5CDD505-2E9C-101B-9397-08002B2CF9AE}">
    <vt:lpwstr>Parlamentarische Anfrage Nr. 1550/J des Abg. Mag. Loacker betreffend Pflegekräfte in Österreich; Anfragebeantwortung</vt:lpwstr>
  </property>
  <property name="FSC#COOELAK@1.1001:FileReference" pid="106" fmtid="{D5CDD505-2E9C-101B-9397-08002B2CF9AE}">
    <vt:lpwstr>BMASGK-10001/0468-I/A/4/2018</vt:lpwstr>
  </property>
  <property name="FSC#COOELAK@1.1001:FileRefYear" pid="107" fmtid="{D5CDD505-2E9C-101B-9397-08002B2CF9AE}">
    <vt:lpwstr>2018</vt:lpwstr>
  </property>
  <property name="FSC#COOELAK@1.1001:FileRefOrdinal" pid="108" fmtid="{D5CDD505-2E9C-101B-9397-08002B2CF9AE}">
    <vt:lpwstr>468</vt:lpwstr>
  </property>
  <property name="FSC#COOELAK@1.1001:FileRefOU" pid="109" fmtid="{D5CDD505-2E9C-101B-9397-08002B2CF9AE}">
    <vt:lpwstr>I/A/4</vt:lpwstr>
  </property>
  <property name="FSC#COOELAK@1.1001:Organization" pid="110" fmtid="{D5CDD505-2E9C-101B-9397-08002B2CF9AE}">
    <vt:lpwstr/>
  </property>
  <property name="FSC#COOELAK@1.1001:Owner" pid="111" fmtid="{D5CDD505-2E9C-101B-9397-08002B2CF9AE}">
    <vt:lpwstr>Mag.a Christina Szivatz</vt:lpwstr>
  </property>
  <property name="FSC#COOELAK@1.1001:OwnerExtension" pid="112" fmtid="{D5CDD505-2E9C-101B-9397-08002B2CF9AE}">
    <vt:lpwstr>866253</vt:lpwstr>
  </property>
  <property name="FSC#COOELAK@1.1001:OwnerFaxExtension" pid="113" fmtid="{D5CDD505-2E9C-101B-9397-08002B2CF9AE}">
    <vt:lpwstr>+43 (1) 7158258</vt:lpwstr>
  </property>
  <property name="FSC#COOELAK@1.1001:DispatchedBy" pid="114" fmtid="{D5CDD505-2E9C-101B-9397-08002B2CF9AE}">
    <vt:lpwstr/>
  </property>
  <property name="FSC#COOELAK@1.1001:DispatchedAt" pid="115" fmtid="{D5CDD505-2E9C-101B-9397-08002B2CF9AE}">
    <vt:lpwstr/>
  </property>
  <property name="FSC#COOELAK@1.1001:ApprovedBy" pid="116" fmtid="{D5CDD505-2E9C-101B-9397-08002B2CF9AE}">
    <vt:lpwstr/>
  </property>
  <property name="FSC#COOELAK@1.1001:ApprovedAt" pid="117" fmtid="{D5CDD505-2E9C-101B-9397-08002B2CF9AE}">
    <vt:lpwstr/>
  </property>
  <property name="FSC#COOELAK@1.1001:Department" pid="118" fmtid="{D5CDD505-2E9C-101B-9397-08002B2CF9AE}">
    <vt:lpwstr>BMASGK - I/A/4 (I/A/4)</vt:lpwstr>
  </property>
  <property name="FSC#COOELAK@1.1001:CreatedAt" pid="119" fmtid="{D5CDD505-2E9C-101B-9397-08002B2CF9AE}">
    <vt:lpwstr>24.09.2018</vt:lpwstr>
  </property>
  <property name="FSC#COOELAK@1.1001:OU" pid="120" fmtid="{D5CDD505-2E9C-101B-9397-08002B2CF9AE}">
    <vt:lpwstr>BMASGK - I/A/4 (I/A/4)</vt:lpwstr>
  </property>
  <property name="FSC#COOELAK@1.1001:Priority" pid="121" fmtid="{D5CDD505-2E9C-101B-9397-08002B2CF9AE}">
    <vt:lpwstr> ()</vt:lpwstr>
  </property>
  <property name="FSC#COOELAK@1.1001:ObjBarCode" pid="122" fmtid="{D5CDD505-2E9C-101B-9397-08002B2CF9AE}">
    <vt:lpwstr>*COO.3000.105.7.5334157*</vt:lpwstr>
  </property>
  <property name="FSC#COOELAK@1.1001:RefBarCode" pid="123" fmtid="{D5CDD505-2E9C-101B-9397-08002B2CF9AE}">
    <vt:lpwstr/>
  </property>
  <property name="FSC#COOELAK@1.1001:FileRefBarCode" pid="124" fmtid="{D5CDD505-2E9C-101B-9397-08002B2CF9AE}">
    <vt:lpwstr>*BMASGK-10001/0468-I/A/4/2018*</vt:lpwstr>
  </property>
  <property name="FSC#COOELAK@1.1001:ExternalRef" pid="125" fmtid="{D5CDD505-2E9C-101B-9397-08002B2CF9AE}">
    <vt:lpwstr>BKA - PDion (PDion)1550/J-NR/2018</vt:lpwstr>
  </property>
  <property name="FSC#COOELAK@1.1001:IncomingNumber" pid="126" fmtid="{D5CDD505-2E9C-101B-9397-08002B2CF9AE}">
    <vt:lpwstr>BMASGK-017765/2018</vt:lpwstr>
  </property>
  <property name="FSC#COOELAK@1.1001:IncomingSubject" pid="127" fmtid="{D5CDD505-2E9C-101B-9397-08002B2CF9AE}">
    <vt:lpwstr>1550/J: Pflegekräfte in Österreich</vt:lpwstr>
  </property>
  <property name="FSC#COOELAK@1.1001:ProcessResponsible" pid="128" fmtid="{D5CDD505-2E9C-101B-9397-08002B2CF9AE}">
    <vt:lpwstr/>
  </property>
  <property name="FSC#COOELAK@1.1001:ProcessResponsiblePhone" pid="129" fmtid="{D5CDD505-2E9C-101B-9397-08002B2CF9AE}">
    <vt:lpwstr/>
  </property>
  <property name="FSC#COOELAK@1.1001:ProcessResponsibleMail" pid="130" fmtid="{D5CDD505-2E9C-101B-9397-08002B2CF9AE}">
    <vt:lpwstr/>
  </property>
  <property name="FSC#COOELAK@1.1001:ProcessResponsibleFax" pid="131" fmtid="{D5CDD505-2E9C-101B-9397-08002B2CF9AE}">
    <vt:lpwstr/>
  </property>
  <property name="FSC#COOELAK@1.1001:ApproverFirstName" pid="132" fmtid="{D5CDD505-2E9C-101B-9397-08002B2CF9AE}">
    <vt:lpwstr/>
  </property>
  <property name="FSC#COOELAK@1.1001:ApproverSurName" pid="133" fmtid="{D5CDD505-2E9C-101B-9397-08002B2CF9AE}">
    <vt:lpwstr/>
  </property>
  <property name="FSC#COOELAK@1.1001:ApproverTitle" pid="134" fmtid="{D5CDD505-2E9C-101B-9397-08002B2CF9AE}">
    <vt:lpwstr/>
  </property>
  <property name="FSC#COOELAK@1.1001:ExternalDate" pid="135" fmtid="{D5CDD505-2E9C-101B-9397-08002B2CF9AE}">
    <vt:lpwstr/>
  </property>
  <property name="FSC#COOELAK@1.1001:SettlementApprovedAt" pid="136" fmtid="{D5CDD505-2E9C-101B-9397-08002B2CF9AE}">
    <vt:lpwstr/>
  </property>
  <property name="FSC#COOELAK@1.1001:BaseNumber" pid="137" fmtid="{D5CDD505-2E9C-101B-9397-08002B2CF9AE}">
    <vt:lpwstr>10001</vt:lpwstr>
  </property>
  <property name="FSC#COOELAK@1.1001:CurrentUserRolePos" pid="138" fmtid="{D5CDD505-2E9C-101B-9397-08002B2CF9AE}">
    <vt:lpwstr>Kanzlist/in</vt:lpwstr>
  </property>
  <property name="FSC#COOELAK@1.1001:CurrentUserEmail" pid="139" fmtid="{D5CDD505-2E9C-101B-9397-08002B2CF9AE}">
    <vt:lpwstr>Ewald.Widmann@sozialministerium.at</vt:lpwstr>
  </property>
  <property name="FSC#ELAKGOV@1.1001:PersonalSubjGender" pid="140" fmtid="{D5CDD505-2E9C-101B-9397-08002B2CF9AE}">
    <vt:lpwstr/>
  </property>
  <property name="FSC#ELAKGOV@1.1001:PersonalSubjFirstName" pid="141" fmtid="{D5CDD505-2E9C-101B-9397-08002B2CF9AE}">
    <vt:lpwstr/>
  </property>
  <property name="FSC#ELAKGOV@1.1001:PersonalSubjSurName" pid="142" fmtid="{D5CDD505-2E9C-101B-9397-08002B2CF9AE}">
    <vt:lpwstr/>
  </property>
  <property name="FSC#ELAKGOV@1.1001:PersonalSubjSalutation" pid="143" fmtid="{D5CDD505-2E9C-101B-9397-08002B2CF9AE}">
    <vt:lpwstr/>
  </property>
  <property name="FSC#ELAKGOV@1.1001:PersonalSubjAddress" pid="144" fmtid="{D5CDD505-2E9C-101B-9397-08002B2CF9AE}">
    <vt:lpwstr/>
  </property>
  <property name="FSC#ATSTATECFG@1.1001:Office" pid="145" fmtid="{D5CDD505-2E9C-101B-9397-08002B2CF9AE}">
    <vt:lpwstr/>
  </property>
  <property name="FSC#ATSTATECFG@1.1001:Agent" pid="146" fmtid="{D5CDD505-2E9C-101B-9397-08002B2CF9AE}">
    <vt:lpwstr/>
  </property>
  <property name="FSC#ATSTATECFG@1.1001:AgentPhone" pid="147" fmtid="{D5CDD505-2E9C-101B-9397-08002B2CF9AE}">
    <vt:lpwstr/>
  </property>
  <property name="FSC#ATSTATECFG@1.1001:DepartmentFax" pid="148" fmtid="{D5CDD505-2E9C-101B-9397-08002B2CF9AE}">
    <vt:lpwstr/>
  </property>
  <property name="FSC#ATSTATECFG@1.1001:DepartmentEmail" pid="149" fmtid="{D5CDD505-2E9C-101B-9397-08002B2CF9AE}">
    <vt:lpwstr/>
  </property>
  <property name="FSC#ATSTATECFG@1.1001:SubfileDate" pid="150" fmtid="{D5CDD505-2E9C-101B-9397-08002B2CF9AE}">
    <vt:lpwstr/>
  </property>
  <property name="FSC#ATSTATECFG@1.1001:SubfileSubject" pid="151" fmtid="{D5CDD505-2E9C-101B-9397-08002B2CF9AE}">
    <vt:lpwstr/>
  </property>
  <property name="FSC#ATSTATECFG@1.1001:DepartmentZipCode" pid="152" fmtid="{D5CDD505-2E9C-101B-9397-08002B2CF9AE}">
    <vt:lpwstr/>
  </property>
  <property name="FSC#ATSTATECFG@1.1001:DepartmentCountry" pid="153" fmtid="{D5CDD505-2E9C-101B-9397-08002B2CF9AE}">
    <vt:lpwstr/>
  </property>
  <property name="FSC#ATSTATECFG@1.1001:DepartmentCity" pid="154" fmtid="{D5CDD505-2E9C-101B-9397-08002B2CF9AE}">
    <vt:lpwstr/>
  </property>
  <property name="FSC#ATSTATECFG@1.1001:DepartmentStreet" pid="155" fmtid="{D5CDD505-2E9C-101B-9397-08002B2CF9AE}">
    <vt:lpwstr/>
  </property>
  <property name="FSC#ATSTATECFG@1.1001:DepartmentDVR" pid="156" fmtid="{D5CDD505-2E9C-101B-9397-08002B2CF9AE}">
    <vt:lpwstr/>
  </property>
  <property name="FSC#ATSTATECFG@1.1001:DepartmentUID" pid="157" fmtid="{D5CDD505-2E9C-101B-9397-08002B2CF9AE}">
    <vt:lpwstr/>
  </property>
  <property name="FSC#ATSTATECFG@1.1001:SubfileReference" pid="158" fmtid="{D5CDD505-2E9C-101B-9397-08002B2CF9AE}">
    <vt:lpwstr/>
  </property>
  <property name="FSC#ATSTATECFG@1.1001:Clause" pid="159" fmtid="{D5CDD505-2E9C-101B-9397-08002B2CF9AE}">
    <vt:lpwstr/>
  </property>
  <property name="FSC#ATSTATECFG@1.1001:ApprovedSignature" pid="160" fmtid="{D5CDD505-2E9C-101B-9397-08002B2CF9AE}">
    <vt:lpwstr/>
  </property>
  <property name="FSC#ATSTATECFG@1.1001:BankAccount" pid="161" fmtid="{D5CDD505-2E9C-101B-9397-08002B2CF9AE}">
    <vt:lpwstr/>
  </property>
  <property name="FSC#ATSTATECFG@1.1001:BankAccountOwner" pid="162" fmtid="{D5CDD505-2E9C-101B-9397-08002B2CF9AE}">
    <vt:lpwstr/>
  </property>
  <property name="FSC#ATSTATECFG@1.1001:BankInstitute" pid="163" fmtid="{D5CDD505-2E9C-101B-9397-08002B2CF9AE}">
    <vt:lpwstr/>
  </property>
  <property name="FSC#ATSTATECFG@1.1001:BankAccountID" pid="164" fmtid="{D5CDD505-2E9C-101B-9397-08002B2CF9AE}">
    <vt:lpwstr/>
  </property>
  <property name="FSC#ATSTATECFG@1.1001:BankAccountIBAN" pid="165" fmtid="{D5CDD505-2E9C-101B-9397-08002B2CF9AE}">
    <vt:lpwstr/>
  </property>
  <property name="FSC#ATSTATECFG@1.1001:BankAccountBIC" pid="166" fmtid="{D5CDD505-2E9C-101B-9397-08002B2CF9AE}">
    <vt:lpwstr/>
  </property>
  <property name="FSC#ATSTATECFG@1.1001:BankName" pid="167" fmtid="{D5CDD505-2E9C-101B-9397-08002B2CF9AE}">
    <vt:lpwstr/>
  </property>
  <property name="FSC#COOELAK@1.1001:ObjectAddressees" pid="168" fmtid="{D5CDD505-2E9C-101B-9397-08002B2CF9AE}">
    <vt:lpwstr/>
  </property>
  <property name="FSC#ATPRECONFIG@1.1001:ChargePreview" pid="169" fmtid="{D5CDD505-2E9C-101B-9397-08002B2CF9AE}">
    <vt:lpwstr/>
  </property>
  <property name="FSC#ATSTATECFG@1.1001:ExternalFile" pid="170" fmtid="{D5CDD505-2E9C-101B-9397-08002B2CF9AE}">
    <vt:lpwstr/>
  </property>
  <property name="FSC#COOSYSTEM@1.1:Container" pid="171" fmtid="{D5CDD505-2E9C-101B-9397-08002B2CF9AE}">
    <vt:lpwstr>COO.3000.105.7.5334157</vt:lpwstr>
  </property>
  <property name="FSC#FSCFOLIO@1.1001:docpropproject" pid="172" fmtid="{D5CDD505-2E9C-101B-9397-08002B2CF9AE}">
    <vt:lpwstr/>
  </property>
  <property name="FSC$NOPARSEFILE" pid="173" fmtid="{D5CDD505-2E9C-101B-9397-08002B2CF9AE}">
    <vt:bool>true</vt:bool>
  </property>
</Properties>
</file>