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4bl\AppData\Local\Temp\elak\x4bl\vsa\tmp\doc6835672462527741447\"/>
    </mc:Choice>
  </mc:AlternateContent>
  <bookViews>
    <workbookView xWindow="0" yWindow="0" windowWidth="28800" windowHeight="12300"/>
  </bookViews>
  <sheets>
    <sheet name="Auswertung 2020" sheetId="2" r:id="rId1"/>
  </sheets>
  <definedNames>
    <definedName name="_xlnm._FilterDatabase" localSheetId="0" hidden="1">'Auswertung 2020'!$A$2:$P$66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6" i="2" l="1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</calcChain>
</file>

<file path=xl/sharedStrings.xml><?xml version="1.0" encoding="utf-8"?>
<sst xmlns="http://schemas.openxmlformats.org/spreadsheetml/2006/main" count="464" uniqueCount="206">
  <si>
    <t>Kreditorennr.</t>
  </si>
  <si>
    <t>Name</t>
  </si>
  <si>
    <t>Betrag</t>
  </si>
  <si>
    <t>Rechnungsdatum</t>
  </si>
  <si>
    <t>Belegnr.</t>
  </si>
  <si>
    <t>Zweck</t>
  </si>
  <si>
    <t>Zahlungsdatum</t>
  </si>
  <si>
    <t>ELAK-Zahl</t>
  </si>
  <si>
    <t>Mittelbindung</t>
  </si>
  <si>
    <t>Jahr der MB</t>
  </si>
  <si>
    <t>Höhe der MB</t>
  </si>
  <si>
    <t>Buchungstext</t>
  </si>
  <si>
    <t>Förderung</t>
  </si>
  <si>
    <t>Nein</t>
  </si>
  <si>
    <t>MB Erhöhung/Reduktion</t>
  </si>
  <si>
    <t>MB Erh./Redukt. Datum</t>
  </si>
  <si>
    <t>-</t>
  </si>
  <si>
    <t>Österreichischer Agrarverlag Druck und Verlags Gesellschaft m.b.H. Nfg. KG</t>
  </si>
  <si>
    <t>10070663, KdNr 12745, ReDat 03 02 2020</t>
  </si>
  <si>
    <t>Marktbericht-Abo (01.01.21-31.12.21)</t>
  </si>
  <si>
    <t>472286, KdNr 220012745 Re. 472286 v. 12.02.2021</t>
  </si>
  <si>
    <t>490370, ReNr.490370 KdNr 220012745 ReDat.21.01.22</t>
  </si>
  <si>
    <t>Marktbericht-Abo (01.01.22-31.12.22)</t>
  </si>
  <si>
    <t>Marktbericht-Abo (01.01.20-31.12.20)</t>
  </si>
  <si>
    <t>Print Alliance HAV Produktions GmbH</t>
  </si>
  <si>
    <t>R-2309863, KdNr: 2600928</t>
  </si>
  <si>
    <t>S95290/2-IKTS/19</t>
  </si>
  <si>
    <t>R-2309650, KdNr: 2400115</t>
  </si>
  <si>
    <t>400 Exemplare Landkarten</t>
  </si>
  <si>
    <t>E90051/1/8-KA/2015</t>
  </si>
  <si>
    <t>Truppendienst - 70 Exemplare Jahresbände</t>
  </si>
  <si>
    <t>R-2309651, KdNr: 2400115</t>
  </si>
  <si>
    <t>E90051/1/8-KA/2016</t>
  </si>
  <si>
    <t>Truppendienst - 9000 Exemplare</t>
  </si>
  <si>
    <t>Truppendienst - 9500 Exemplare</t>
  </si>
  <si>
    <t>R-2309652, KdNr: 2400115</t>
  </si>
  <si>
    <t>R-2309653, KdNr: 2400115</t>
  </si>
  <si>
    <t>Truppendienst 4/2022 - Porto</t>
  </si>
  <si>
    <t>R-2306238, KdNr.2400115</t>
  </si>
  <si>
    <t>E90051/1/8-VER/2015</t>
  </si>
  <si>
    <t>Truppendienst 3/2022 - 10.000 Exemplare</t>
  </si>
  <si>
    <t>R-2306239, KdNr.2400115</t>
  </si>
  <si>
    <t>Truppendienst 3/2022 - Porto</t>
  </si>
  <si>
    <t>R-2303642, KdNr.2400115</t>
  </si>
  <si>
    <t>Truppendienst Spezial 1/2022 - 9200 Exemplare</t>
  </si>
  <si>
    <t>5100063149</t>
  </si>
  <si>
    <t>5100063427</t>
  </si>
  <si>
    <t>5100054094</t>
  </si>
  <si>
    <t>5100046425</t>
  </si>
  <si>
    <t>5100046431</t>
  </si>
  <si>
    <t>5100046733</t>
  </si>
  <si>
    <t>5100028717</t>
  </si>
  <si>
    <t>5100028719</t>
  </si>
  <si>
    <t>5100026460</t>
  </si>
  <si>
    <t>5100006565</t>
  </si>
  <si>
    <t>5100135804</t>
  </si>
  <si>
    <t>5100135813</t>
  </si>
  <si>
    <t>5100135802</t>
  </si>
  <si>
    <t>5100135797</t>
  </si>
  <si>
    <t>5100133971</t>
  </si>
  <si>
    <t>5100095566</t>
  </si>
  <si>
    <t>5100095899</t>
  </si>
  <si>
    <t>5100095903</t>
  </si>
  <si>
    <t>5100060150</t>
  </si>
  <si>
    <t>5100060155</t>
  </si>
  <si>
    <t>5100060145</t>
  </si>
  <si>
    <t>5100058869</t>
  </si>
  <si>
    <t>5100044471</t>
  </si>
  <si>
    <t>5100042640</t>
  </si>
  <si>
    <t>5100030065</t>
  </si>
  <si>
    <t>5100030068</t>
  </si>
  <si>
    <t>5100014941</t>
  </si>
  <si>
    <t>5100014936</t>
  </si>
  <si>
    <t>5100135029</t>
  </si>
  <si>
    <t>5100134965</t>
  </si>
  <si>
    <t>5100134969</t>
  </si>
  <si>
    <t>5100135145</t>
  </si>
  <si>
    <t>5100135046</t>
  </si>
  <si>
    <t>5100110103</t>
  </si>
  <si>
    <t>5100110106</t>
  </si>
  <si>
    <t>5100092685</t>
  </si>
  <si>
    <t>5100092683</t>
  </si>
  <si>
    <t>5100075687</t>
  </si>
  <si>
    <t>5100075688</t>
  </si>
  <si>
    <t>5100061206</t>
  </si>
  <si>
    <t>5100059656</t>
  </si>
  <si>
    <t>5100061059</t>
  </si>
  <si>
    <t>1000023015</t>
  </si>
  <si>
    <t>5100053992</t>
  </si>
  <si>
    <t>5100041786</t>
  </si>
  <si>
    <t>5100034545</t>
  </si>
  <si>
    <t>5100034549</t>
  </si>
  <si>
    <t>5100015332</t>
  </si>
  <si>
    <t>5100011268</t>
  </si>
  <si>
    <t>R-2303651, KdNr.2400115</t>
  </si>
  <si>
    <t>Truppendienst Spezial 2/2022 - 10.000 Exemplare</t>
  </si>
  <si>
    <t>R-2303652, KdNr.2400115</t>
  </si>
  <si>
    <t>Truppendienst 3/2020 - Porto</t>
  </si>
  <si>
    <t>R-2302903, KdNr: 2600928</t>
  </si>
  <si>
    <t>300 Exemplare Landkarten Zypern</t>
  </si>
  <si>
    <t>R-2302257, KdNr.2600928</t>
  </si>
  <si>
    <t>1200 Exemplare Öst. Militärkarten 1:500.000</t>
  </si>
  <si>
    <t>R-2302258, KdNr.2600928</t>
  </si>
  <si>
    <t xml:space="preserve">300 Exemplare Landkarten </t>
  </si>
  <si>
    <t>R-2302259, KdNr. 2402031</t>
  </si>
  <si>
    <t>800 Expl. Handbuch "The European Universities Initiative", 50 Expl. Handbuch "The European Universities Initiative", Autorkorrektur</t>
  </si>
  <si>
    <t>R-2300357, KdNr.2400115</t>
  </si>
  <si>
    <t>R-2300358, KdNr.2400115</t>
  </si>
  <si>
    <t>Truppendienst 1/2022 - Porto</t>
  </si>
  <si>
    <t>R-2300181, KdNr. 2200038</t>
  </si>
  <si>
    <t>1000 Expl. Anschussscheibe StG 77</t>
  </si>
  <si>
    <t>E90085/43/01-00-G8/2022</t>
  </si>
  <si>
    <t>R-2210143, Kdnr. 2600928</t>
  </si>
  <si>
    <t>500 Expl. Landkarten Äthiopien</t>
  </si>
  <si>
    <t>R-2209135, KdNr.2400115</t>
  </si>
  <si>
    <t>Truppendienst 4/2021 - Porto</t>
  </si>
  <si>
    <t>R-2209136, KdNr.2400115</t>
  </si>
  <si>
    <t>70 Expl. Jahresbände Truppendienst 2021</t>
  </si>
  <si>
    <t>R-2209118, KdNr.2400115</t>
  </si>
  <si>
    <t>Truppendienst - 9000 Expl.</t>
  </si>
  <si>
    <t>R-2209114, KdNr.2400115</t>
  </si>
  <si>
    <t>Truppendienst - 9000 Expl. &amp; 70 Expl. Jahresbände</t>
  </si>
  <si>
    <t>R-2208907, KdNr.2600928</t>
  </si>
  <si>
    <t>400 Expl. ÖMK25 TÜPL Lizum/Walchen</t>
  </si>
  <si>
    <t>R-2205770, KdNr.2600928</t>
  </si>
  <si>
    <t>500 Expl. Landkarten Tritowerk</t>
  </si>
  <si>
    <t>R-2205718, Kdnr. 2400115</t>
  </si>
  <si>
    <t>Truppendienst 3/2021 - 9000 Expl.</t>
  </si>
  <si>
    <t>R-2205719</t>
  </si>
  <si>
    <t>Truppendienst 3/2021 - Porto</t>
  </si>
  <si>
    <t>R-2202906, Kdnr. 2400115</t>
  </si>
  <si>
    <t>Truppendienst 2/2021 - Porto</t>
  </si>
  <si>
    <t>R-2202908, Kdnr. 2400115</t>
  </si>
  <si>
    <t>Truppendienst - 9200 Expl.</t>
  </si>
  <si>
    <t>R-2202905, Kdnr. 2400115</t>
  </si>
  <si>
    <t>75 Expl. Würfel</t>
  </si>
  <si>
    <t>R-2202818, KdNr: 2600928</t>
  </si>
  <si>
    <t>R-2201557, KdNr. 2600928</t>
  </si>
  <si>
    <t>2400 Expl. ÖMK 1:500000</t>
  </si>
  <si>
    <t>R-2201421, Kdnr. 2600928</t>
  </si>
  <si>
    <t>500 Expl. Landkarten Iran</t>
  </si>
  <si>
    <t>R-2200440, Kdnr. 2400115</t>
  </si>
  <si>
    <t>Truppendienst 1/2021 - Proto</t>
  </si>
  <si>
    <t>R-2200441, Kdnr. 2400115</t>
  </si>
  <si>
    <t>1500 Expl. Taschenbuch "Endkämpfe im Alpenvorland 1945", 1600 Expl. Landkarte "Endkämpfe im Alpenvorland 1945", 1500 Expl. Karten auflegen</t>
  </si>
  <si>
    <t>R-2109707, Kdnr. 2600928</t>
  </si>
  <si>
    <t>250 Expl. Übersichtskarte Montenegro</t>
  </si>
  <si>
    <t>R-2109745, KdNr: 2400115</t>
  </si>
  <si>
    <t>R-2108258, KdNr: 2400115</t>
  </si>
  <si>
    <t>Truppendienst Spezial 2/2020 - 9000 Expl. &amp; Kartenbeilage</t>
  </si>
  <si>
    <t>R-2108129, KdNr: 2400115</t>
  </si>
  <si>
    <t>Truppendienst 4/2020 - 9000 Expl. &amp; weitere Leistungen</t>
  </si>
  <si>
    <t>R-2108130, KdNr: 2400115</t>
  </si>
  <si>
    <t>Truppendienst 4/2020 - Porto</t>
  </si>
  <si>
    <t>R-2108165</t>
  </si>
  <si>
    <t>700 Expl. Jahresbände Truppendienst 2020</t>
  </si>
  <si>
    <t>R-2108133, Kdnr 2601692</t>
  </si>
  <si>
    <t>9200 Stk. Beilageposter zu TD 04/20</t>
  </si>
  <si>
    <t>R-2106436, KdNr.2600928</t>
  </si>
  <si>
    <t>350 Expl. Landkarten Burkina Faso</t>
  </si>
  <si>
    <t>R-2106437, KdNr.2600928</t>
  </si>
  <si>
    <t>1000 Expl. ÖMK25 TÜPl Seetaler Alpe</t>
  </si>
  <si>
    <t>R-2105130, KdNr.2400115</t>
  </si>
  <si>
    <t>R-2105131, KdNr.2400115</t>
  </si>
  <si>
    <t>Zeitung, Brief Ausland, Feldpost</t>
  </si>
  <si>
    <t>R-2103897, Kdnr. 2402015</t>
  </si>
  <si>
    <t>400 Stk. Landkarten Mali</t>
  </si>
  <si>
    <t>R-2103898, Kdnr. 2402015</t>
  </si>
  <si>
    <t>175 Stk. Landkarten ÖMK Glainach</t>
  </si>
  <si>
    <t>R-2102640, KndNr. 2600742</t>
  </si>
  <si>
    <t>70.000 Stk. Flügelmappen schneiden</t>
  </si>
  <si>
    <t>R-2102606, KdNr 2400115</t>
  </si>
  <si>
    <t>R-2102605, Kdnr.:2400115</t>
  </si>
  <si>
    <t>Truppendienst 1/2020 - 9200 Expl.</t>
  </si>
  <si>
    <t>R-2102607, Kdnr. 2400115</t>
  </si>
  <si>
    <t>R-2102285, KdNr.2600928</t>
  </si>
  <si>
    <t>1200 Stk. ÖMK 1:500000</t>
  </si>
  <si>
    <t>R-2101391, KdNr.2400115</t>
  </si>
  <si>
    <t>2000 Stk. Buch "Öst. Donauraum" u. Beilagenposter</t>
  </si>
  <si>
    <t>R-2100804, Kdnr.2400115</t>
  </si>
  <si>
    <t>R-2100805, Kdnr.2400115</t>
  </si>
  <si>
    <t>Truppendienst 1/2020 - Porto</t>
  </si>
  <si>
    <t>RAK1905361, KDNR 2200038</t>
  </si>
  <si>
    <t>E90085/20/01-KA/2020</t>
  </si>
  <si>
    <t>5000 Stk. Pistolenringscheibe (26x26) u. 5000 Stk. Pistolenringscheibe (55x55)</t>
  </si>
  <si>
    <t>RAV1925437, Kdnr. 2402015</t>
  </si>
  <si>
    <t>500 Stk. Landkarten Mali</t>
  </si>
  <si>
    <t>Optimal Präsent GmbH</t>
  </si>
  <si>
    <t>5100119662</t>
  </si>
  <si>
    <t>5100104253</t>
  </si>
  <si>
    <t>5100113577</t>
  </si>
  <si>
    <t>5100095509</t>
  </si>
  <si>
    <t>FA220307, KuNr 0270012</t>
  </si>
  <si>
    <t>Lanyard; Ausführung TherMilAk</t>
  </si>
  <si>
    <t>FA210225, KuNr TherMilAk</t>
  </si>
  <si>
    <t>Schutzmaske FFP2 - TherMilAk-Wappen</t>
  </si>
  <si>
    <t>FA200321, KuNr 0270012</t>
  </si>
  <si>
    <t>Stoffmaske "MilAk"</t>
  </si>
  <si>
    <t>FA200284, KuNr 0270012</t>
  </si>
  <si>
    <t>MNS-Maske "Militärakademie"</t>
  </si>
  <si>
    <t>Auszahlung/Jahr</t>
  </si>
  <si>
    <t>Jahresende</t>
  </si>
  <si>
    <t>14.11.2022</t>
  </si>
  <si>
    <t>12.10.2021</t>
  </si>
  <si>
    <t>10.11.2020</t>
  </si>
  <si>
    <t>30.09.2020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</si>
</sst>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€-C07]\ * #,##0.00_-;\-[$€-C07]\ * #,##0.00_-;_-[$€-C07]\ * &quot;-&quot;??_-;_-@_-"/>
    <numFmt numFmtId="165" formatCode="yyyy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4" fontId="0" fillId="0" borderId="0" xfId="0" applyNumberFormat="1"/>
    <xf numFmtId="164" fontId="0" fillId="0" borderId="0" xfId="0" applyNumberFormat="1"/>
    <xf numFmtId="4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14" fontId="0" fillId="0" borderId="0" xfId="0" applyNumberFormat="1" applyAlignment="1">
      <alignment horizontal="right" vertical="top"/>
    </xf>
    <xf numFmtId="49" fontId="0" fillId="0" borderId="0" xfId="0" applyNumberFormat="1"/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vertical="center" wrapText="1"/>
    </xf>
    <xf numFmtId="165" fontId="0" fillId="0" borderId="0" xfId="0" applyNumberFormat="1" applyAlignment="1">
      <alignment horizont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vertical="center"/>
    </xf>
    <xf numFmtId="164" fontId="0" fillId="0" borderId="0" xfId="0" applyNumberFormat="1" applyFill="1"/>
    <xf numFmtId="49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vertical="center"/>
    </xf>
    <xf numFmtId="0" fontId="0" fillId="4" borderId="0" xfId="0" applyFill="1"/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111"/>
  <sheetViews>
    <sheetView tabSelected="1" zoomScale="90" zoomScaleNormal="90" workbookViewId="0">
      <pane xSplit="3" ySplit="2" topLeftCell="M3" activePane="bottomRight" state="frozen"/>
      <selection pane="topRight" activeCell="C1" sqref="C1"/>
      <selection pane="bottomLeft" activeCell="A2" sqref="A2"/>
      <selection pane="bottomRight" activeCell="S49" sqref="S49"/>
    </sheetView>
  </sheetViews>
  <sheetFormatPr baseColWidth="10" defaultRowHeight="15" x14ac:dyDescent="0.25"/>
  <cols>
    <col min="1" max="1" width="15.5703125" bestFit="1" customWidth="1"/>
    <col min="2" max="2" width="13" bestFit="1" customWidth="1"/>
    <col min="3" max="3" width="68.5703125" bestFit="1" customWidth="1"/>
    <col min="4" max="4" width="12" bestFit="1" customWidth="1"/>
    <col min="5" max="5" width="14.5703125" bestFit="1" customWidth="1"/>
    <col min="6" max="6" width="13.5703125" bestFit="1" customWidth="1"/>
    <col min="7" max="7" width="16.42578125" customWidth="1"/>
    <col min="8" max="8" width="60" bestFit="1" customWidth="1"/>
    <col min="9" max="9" width="27.7109375" bestFit="1" customWidth="1"/>
    <col min="10" max="10" width="13.7109375" bestFit="1" customWidth="1"/>
    <col min="12" max="12" width="22.5703125" bestFit="1" customWidth="1"/>
    <col min="13" max="14" width="22.5703125" customWidth="1"/>
    <col min="15" max="15" width="47.7109375" bestFit="1" customWidth="1"/>
  </cols>
  <sheetData>
    <row r="1" spans="1:16" s="27" customFormat="1" x14ac:dyDescent="0.25">
      <c r="C1" s="28"/>
      <c r="E1" s="31"/>
      <c r="F1" s="31"/>
      <c r="H1" s="28"/>
      <c r="I1" s="29"/>
      <c r="J1" s="32"/>
      <c r="K1" s="32"/>
      <c r="L1" s="32"/>
      <c r="M1" s="32"/>
      <c r="N1" s="32"/>
      <c r="O1" s="29"/>
      <c r="P1" s="30"/>
    </row>
    <row r="2" spans="1:16" x14ac:dyDescent="0.25">
      <c r="A2" t="s">
        <v>200</v>
      </c>
      <c r="B2" t="s">
        <v>0</v>
      </c>
      <c r="C2" t="s">
        <v>1</v>
      </c>
      <c r="D2" t="s">
        <v>4</v>
      </c>
      <c r="E2" t="s">
        <v>6</v>
      </c>
      <c r="F2" t="s">
        <v>2</v>
      </c>
      <c r="G2" t="s">
        <v>3</v>
      </c>
      <c r="H2" t="s">
        <v>5</v>
      </c>
      <c r="I2" t="s">
        <v>7</v>
      </c>
      <c r="J2" t="s">
        <v>8</v>
      </c>
      <c r="K2" t="s">
        <v>9</v>
      </c>
      <c r="L2" t="s">
        <v>10</v>
      </c>
      <c r="M2" t="s">
        <v>14</v>
      </c>
      <c r="N2" t="s">
        <v>15</v>
      </c>
      <c r="O2" t="s">
        <v>11</v>
      </c>
      <c r="P2" t="s">
        <v>12</v>
      </c>
    </row>
    <row r="3" spans="1:16" x14ac:dyDescent="0.25">
      <c r="A3" s="15">
        <f>E3</f>
        <v>43879</v>
      </c>
      <c r="B3" s="23">
        <v>50007799</v>
      </c>
      <c r="C3" s="23" t="s">
        <v>17</v>
      </c>
      <c r="D3" s="7">
        <v>5100012070</v>
      </c>
      <c r="E3" s="1">
        <v>43879</v>
      </c>
      <c r="F3" s="2">
        <v>81</v>
      </c>
      <c r="G3" s="1">
        <v>43864</v>
      </c>
      <c r="H3" t="s">
        <v>23</v>
      </c>
      <c r="I3" s="16" t="s">
        <v>16</v>
      </c>
      <c r="J3" s="17" t="s">
        <v>16</v>
      </c>
      <c r="K3" s="17" t="s">
        <v>16</v>
      </c>
      <c r="L3" s="17" t="s">
        <v>16</v>
      </c>
      <c r="M3" s="17" t="s">
        <v>16</v>
      </c>
      <c r="N3" s="17" t="s">
        <v>16</v>
      </c>
      <c r="O3" t="s">
        <v>18</v>
      </c>
      <c r="P3" t="s">
        <v>13</v>
      </c>
    </row>
    <row r="4" spans="1:16" hidden="1" x14ac:dyDescent="0.25">
      <c r="A4" s="15">
        <f t="shared" ref="A4:A66" si="0">E4</f>
        <v>44249</v>
      </c>
      <c r="B4" s="23">
        <v>50007799</v>
      </c>
      <c r="C4" s="23" t="s">
        <v>17</v>
      </c>
      <c r="D4" s="7">
        <v>5100015359</v>
      </c>
      <c r="E4" s="1">
        <v>44249</v>
      </c>
      <c r="F4" s="2">
        <v>81</v>
      </c>
      <c r="G4" s="1">
        <v>44239</v>
      </c>
      <c r="H4" t="s">
        <v>19</v>
      </c>
      <c r="I4" s="16" t="s">
        <v>16</v>
      </c>
      <c r="J4" s="17" t="s">
        <v>16</v>
      </c>
      <c r="K4" s="17" t="s">
        <v>16</v>
      </c>
      <c r="L4" s="17" t="s">
        <v>16</v>
      </c>
      <c r="M4" s="17" t="s">
        <v>16</v>
      </c>
      <c r="N4" s="17" t="s">
        <v>16</v>
      </c>
      <c r="O4" t="s">
        <v>20</v>
      </c>
      <c r="P4" t="s">
        <v>13</v>
      </c>
    </row>
    <row r="5" spans="1:16" hidden="1" x14ac:dyDescent="0.25">
      <c r="A5" s="15">
        <f t="shared" si="0"/>
        <v>44593</v>
      </c>
      <c r="B5" s="23">
        <v>50007799</v>
      </c>
      <c r="C5" s="23" t="s">
        <v>17</v>
      </c>
      <c r="D5" s="7">
        <v>5100006639</v>
      </c>
      <c r="E5" s="1">
        <v>44593</v>
      </c>
      <c r="F5" s="2">
        <v>83</v>
      </c>
      <c r="G5" s="1">
        <v>44582</v>
      </c>
      <c r="H5" t="s">
        <v>22</v>
      </c>
      <c r="I5" s="16" t="s">
        <v>16</v>
      </c>
      <c r="J5" s="17" t="s">
        <v>16</v>
      </c>
      <c r="K5" s="17" t="s">
        <v>16</v>
      </c>
      <c r="L5" s="17" t="s">
        <v>16</v>
      </c>
      <c r="M5" s="17" t="s">
        <v>16</v>
      </c>
      <c r="N5" s="17" t="s">
        <v>16</v>
      </c>
      <c r="O5" t="s">
        <v>21</v>
      </c>
      <c r="P5" t="s">
        <v>13</v>
      </c>
    </row>
    <row r="6" spans="1:16" hidden="1" x14ac:dyDescent="0.25">
      <c r="A6" s="15">
        <f t="shared" si="0"/>
        <v>44923</v>
      </c>
      <c r="B6" s="24">
        <v>50254081</v>
      </c>
      <c r="C6" s="24" t="s">
        <v>24</v>
      </c>
      <c r="D6" s="7">
        <v>5100138366</v>
      </c>
      <c r="E6" s="1">
        <v>44923</v>
      </c>
      <c r="F6" s="2">
        <v>276</v>
      </c>
      <c r="G6" s="1">
        <v>44910</v>
      </c>
      <c r="H6" t="s">
        <v>28</v>
      </c>
      <c r="I6" s="8" t="s">
        <v>26</v>
      </c>
      <c r="J6" s="17">
        <v>1100162489</v>
      </c>
      <c r="K6" s="17">
        <v>2019</v>
      </c>
      <c r="L6" s="2">
        <v>80000</v>
      </c>
      <c r="M6" s="2">
        <v>-60274.21</v>
      </c>
      <c r="N6" s="17" t="s">
        <v>201</v>
      </c>
      <c r="O6" t="s">
        <v>25</v>
      </c>
      <c r="P6" t="s">
        <v>13</v>
      </c>
    </row>
    <row r="7" spans="1:16" hidden="1" x14ac:dyDescent="0.25">
      <c r="A7" s="15">
        <f t="shared" si="0"/>
        <v>44914</v>
      </c>
      <c r="B7" s="24">
        <v>50254081</v>
      </c>
      <c r="C7" s="24" t="s">
        <v>24</v>
      </c>
      <c r="D7" s="7">
        <v>5100136485</v>
      </c>
      <c r="E7" s="1">
        <v>44914</v>
      </c>
      <c r="F7" s="2">
        <v>3674</v>
      </c>
      <c r="G7" s="1">
        <v>44907</v>
      </c>
      <c r="H7" t="s">
        <v>30</v>
      </c>
      <c r="I7" s="8" t="s">
        <v>29</v>
      </c>
      <c r="J7" s="17">
        <v>1100105545</v>
      </c>
      <c r="K7" s="17">
        <v>2017</v>
      </c>
      <c r="L7" s="2">
        <v>110000</v>
      </c>
      <c r="M7" s="2">
        <v>-38382.22</v>
      </c>
      <c r="N7" s="17" t="s">
        <v>201</v>
      </c>
      <c r="O7" t="s">
        <v>27</v>
      </c>
      <c r="P7" t="s">
        <v>13</v>
      </c>
    </row>
    <row r="8" spans="1:16" hidden="1" x14ac:dyDescent="0.25">
      <c r="A8" s="15">
        <f t="shared" si="0"/>
        <v>44914</v>
      </c>
      <c r="B8" s="24">
        <v>50254081</v>
      </c>
      <c r="C8" s="24" t="s">
        <v>24</v>
      </c>
      <c r="D8" s="7">
        <v>5100136487</v>
      </c>
      <c r="E8" s="1">
        <v>44914</v>
      </c>
      <c r="F8" s="2">
        <v>6876.65</v>
      </c>
      <c r="G8" s="1">
        <v>44907</v>
      </c>
      <c r="H8" t="s">
        <v>34</v>
      </c>
      <c r="I8" s="8" t="s">
        <v>29</v>
      </c>
      <c r="J8" s="17">
        <v>1100105545</v>
      </c>
      <c r="K8" s="17">
        <v>2017</v>
      </c>
      <c r="L8" s="2">
        <v>110000</v>
      </c>
      <c r="M8" s="2">
        <v>-38382.22</v>
      </c>
      <c r="N8" s="17" t="s">
        <v>201</v>
      </c>
      <c r="O8" t="s">
        <v>31</v>
      </c>
      <c r="P8" t="s">
        <v>13</v>
      </c>
    </row>
    <row r="9" spans="1:16" hidden="1" x14ac:dyDescent="0.25">
      <c r="A9" s="15">
        <f t="shared" si="0"/>
        <v>44914</v>
      </c>
      <c r="B9" s="24">
        <v>50254081</v>
      </c>
      <c r="C9" s="24" t="s">
        <v>24</v>
      </c>
      <c r="D9" s="7">
        <v>5100136488</v>
      </c>
      <c r="E9" s="1">
        <v>44914</v>
      </c>
      <c r="F9" s="2">
        <v>11691.08</v>
      </c>
      <c r="G9" s="1">
        <v>44907</v>
      </c>
      <c r="H9" t="s">
        <v>33</v>
      </c>
      <c r="I9" s="8" t="s">
        <v>29</v>
      </c>
      <c r="J9" s="17">
        <v>1100105545</v>
      </c>
      <c r="K9" s="17">
        <v>2017</v>
      </c>
      <c r="L9" s="2">
        <v>110000</v>
      </c>
      <c r="M9" s="2">
        <v>-38382.22</v>
      </c>
      <c r="N9" s="17" t="s">
        <v>201</v>
      </c>
      <c r="O9" t="s">
        <v>35</v>
      </c>
      <c r="P9" t="s">
        <v>13</v>
      </c>
    </row>
    <row r="10" spans="1:16" hidden="1" x14ac:dyDescent="0.25">
      <c r="A10" s="15">
        <f t="shared" si="0"/>
        <v>44914</v>
      </c>
      <c r="B10" s="24">
        <v>50254081</v>
      </c>
      <c r="C10" s="24" t="s">
        <v>24</v>
      </c>
      <c r="D10" s="7">
        <v>5100136489</v>
      </c>
      <c r="E10" s="1">
        <v>44914</v>
      </c>
      <c r="F10" s="2">
        <v>2776.09</v>
      </c>
      <c r="G10" s="1">
        <v>44907</v>
      </c>
      <c r="H10" t="s">
        <v>37</v>
      </c>
      <c r="I10" s="8" t="s">
        <v>29</v>
      </c>
      <c r="J10" s="17">
        <v>1100105545</v>
      </c>
      <c r="K10" s="17">
        <v>2017</v>
      </c>
      <c r="L10" s="2">
        <v>110000</v>
      </c>
      <c r="M10" s="2">
        <v>-38382.22</v>
      </c>
      <c r="N10" s="17" t="s">
        <v>201</v>
      </c>
      <c r="O10" t="s">
        <v>36</v>
      </c>
      <c r="P10" t="s">
        <v>13</v>
      </c>
    </row>
    <row r="11" spans="1:16" hidden="1" x14ac:dyDescent="0.25">
      <c r="A11" s="15">
        <f t="shared" si="0"/>
        <v>44846</v>
      </c>
      <c r="B11" s="24">
        <v>50254081</v>
      </c>
      <c r="C11" s="24" t="s">
        <v>24</v>
      </c>
      <c r="D11" s="7">
        <v>5100096445</v>
      </c>
      <c r="E11" s="1">
        <v>44846</v>
      </c>
      <c r="F11" s="2">
        <v>12184.48</v>
      </c>
      <c r="G11" s="1">
        <v>44816</v>
      </c>
      <c r="H11" t="s">
        <v>40</v>
      </c>
      <c r="I11" s="8" t="s">
        <v>39</v>
      </c>
      <c r="J11" s="17">
        <v>1100105545</v>
      </c>
      <c r="K11" s="17">
        <v>2017</v>
      </c>
      <c r="L11" s="2">
        <v>110000</v>
      </c>
      <c r="M11" s="2">
        <v>-38382.22</v>
      </c>
      <c r="N11" s="17" t="s">
        <v>201</v>
      </c>
      <c r="O11" t="s">
        <v>38</v>
      </c>
      <c r="P11" t="s">
        <v>13</v>
      </c>
    </row>
    <row r="12" spans="1:16" hidden="1" x14ac:dyDescent="0.25">
      <c r="A12" s="15">
        <f t="shared" si="0"/>
        <v>44846</v>
      </c>
      <c r="B12" s="24">
        <v>50254081</v>
      </c>
      <c r="C12" s="24" t="s">
        <v>24</v>
      </c>
      <c r="D12" s="7">
        <v>5100096457</v>
      </c>
      <c r="E12" s="1">
        <v>44846</v>
      </c>
      <c r="F12" s="2">
        <v>2059.75</v>
      </c>
      <c r="G12" s="1">
        <v>44816</v>
      </c>
      <c r="H12" t="s">
        <v>42</v>
      </c>
      <c r="I12" s="8" t="s">
        <v>39</v>
      </c>
      <c r="J12" s="17">
        <v>1100105545</v>
      </c>
      <c r="K12" s="17">
        <v>2017</v>
      </c>
      <c r="L12" s="2">
        <v>110000</v>
      </c>
      <c r="M12" s="2">
        <v>-38382.22</v>
      </c>
      <c r="N12" s="17" t="s">
        <v>201</v>
      </c>
      <c r="O12" s="3" t="s">
        <v>41</v>
      </c>
      <c r="P12" t="s">
        <v>13</v>
      </c>
    </row>
    <row r="13" spans="1:16" hidden="1" x14ac:dyDescent="0.25">
      <c r="A13" s="15">
        <f t="shared" si="0"/>
        <v>44761</v>
      </c>
      <c r="B13" s="24">
        <v>50254081</v>
      </c>
      <c r="C13" s="24" t="s">
        <v>24</v>
      </c>
      <c r="D13" s="7">
        <v>5100064276</v>
      </c>
      <c r="E13" s="1">
        <v>44761</v>
      </c>
      <c r="F13" s="2">
        <v>4734.05</v>
      </c>
      <c r="G13" s="1">
        <v>44732</v>
      </c>
      <c r="H13" t="s">
        <v>44</v>
      </c>
      <c r="I13" s="8" t="s">
        <v>39</v>
      </c>
      <c r="J13" s="17">
        <v>1100105545</v>
      </c>
      <c r="K13" s="17">
        <v>2017</v>
      </c>
      <c r="L13" s="2">
        <v>110000</v>
      </c>
      <c r="M13" s="2">
        <v>-38382.22</v>
      </c>
      <c r="N13" s="17" t="s">
        <v>201</v>
      </c>
      <c r="O13" t="s">
        <v>43</v>
      </c>
      <c r="P13" t="s">
        <v>13</v>
      </c>
    </row>
    <row r="14" spans="1:16" hidden="1" x14ac:dyDescent="0.25">
      <c r="A14" s="15">
        <f t="shared" si="0"/>
        <v>44761</v>
      </c>
      <c r="B14" s="24">
        <v>50254081</v>
      </c>
      <c r="C14" s="24" t="s">
        <v>24</v>
      </c>
      <c r="D14" s="5" t="s">
        <v>45</v>
      </c>
      <c r="E14" s="1">
        <v>44761</v>
      </c>
      <c r="F14" s="2">
        <v>11691.08</v>
      </c>
      <c r="G14" s="1">
        <v>44732</v>
      </c>
      <c r="H14" t="s">
        <v>95</v>
      </c>
      <c r="I14" s="8" t="s">
        <v>39</v>
      </c>
      <c r="J14" s="17">
        <v>1100105545</v>
      </c>
      <c r="K14" s="17">
        <v>2017</v>
      </c>
      <c r="L14" s="2">
        <v>110000</v>
      </c>
      <c r="M14" s="2">
        <v>-38382.22</v>
      </c>
      <c r="N14" s="17" t="s">
        <v>201</v>
      </c>
      <c r="O14" s="4" t="s">
        <v>94</v>
      </c>
      <c r="P14" t="s">
        <v>13</v>
      </c>
    </row>
    <row r="15" spans="1:16" hidden="1" x14ac:dyDescent="0.25">
      <c r="A15" s="15">
        <f t="shared" si="0"/>
        <v>44761</v>
      </c>
      <c r="B15" s="24">
        <v>50254081</v>
      </c>
      <c r="C15" s="24" t="s">
        <v>24</v>
      </c>
      <c r="D15" s="5" t="s">
        <v>46</v>
      </c>
      <c r="E15" s="1">
        <v>44761</v>
      </c>
      <c r="F15" s="2">
        <v>2317.04</v>
      </c>
      <c r="G15" s="6">
        <v>44732</v>
      </c>
      <c r="H15" t="s">
        <v>97</v>
      </c>
      <c r="I15" s="8" t="s">
        <v>39</v>
      </c>
      <c r="J15" s="17">
        <v>1100105545</v>
      </c>
      <c r="K15" s="17">
        <v>2017</v>
      </c>
      <c r="L15" s="2">
        <v>110000</v>
      </c>
      <c r="M15" s="2">
        <v>-38382.22</v>
      </c>
      <c r="N15" s="17" t="s">
        <v>201</v>
      </c>
      <c r="O15" s="4" t="s">
        <v>96</v>
      </c>
      <c r="P15" t="s">
        <v>13</v>
      </c>
    </row>
    <row r="16" spans="1:16" hidden="1" x14ac:dyDescent="0.25">
      <c r="A16" s="15">
        <f t="shared" si="0"/>
        <v>44734</v>
      </c>
      <c r="B16" s="24">
        <v>50254081</v>
      </c>
      <c r="C16" s="24" t="s">
        <v>24</v>
      </c>
      <c r="D16" s="5" t="s">
        <v>47</v>
      </c>
      <c r="E16" s="1">
        <v>44734</v>
      </c>
      <c r="F16" s="2">
        <v>216</v>
      </c>
      <c r="G16" s="6">
        <v>44705</v>
      </c>
      <c r="H16" t="s">
        <v>99</v>
      </c>
      <c r="I16" s="8" t="s">
        <v>26</v>
      </c>
      <c r="J16" s="18">
        <v>1100162489</v>
      </c>
      <c r="K16" s="17">
        <v>2019</v>
      </c>
      <c r="L16" s="2">
        <v>80000</v>
      </c>
      <c r="M16" s="2">
        <v>-60274.21</v>
      </c>
      <c r="N16" s="17" t="s">
        <v>201</v>
      </c>
      <c r="O16" s="4" t="s">
        <v>98</v>
      </c>
      <c r="P16" t="s">
        <v>13</v>
      </c>
    </row>
    <row r="17" spans="1:16" hidden="1" x14ac:dyDescent="0.25">
      <c r="A17" s="15">
        <f t="shared" si="0"/>
        <v>44714</v>
      </c>
      <c r="B17" s="24">
        <v>50254081</v>
      </c>
      <c r="C17" s="24" t="s">
        <v>24</v>
      </c>
      <c r="D17" s="5" t="s">
        <v>48</v>
      </c>
      <c r="E17" s="1">
        <v>44714</v>
      </c>
      <c r="F17" s="2">
        <v>1380</v>
      </c>
      <c r="G17" s="6">
        <v>44685</v>
      </c>
      <c r="H17" t="s">
        <v>101</v>
      </c>
      <c r="I17" s="8" t="s">
        <v>26</v>
      </c>
      <c r="J17" s="18">
        <v>1100162489</v>
      </c>
      <c r="K17" s="17">
        <v>2019</v>
      </c>
      <c r="L17" s="2">
        <v>80000</v>
      </c>
      <c r="M17" s="2">
        <v>-60274.21</v>
      </c>
      <c r="N17" s="17" t="s">
        <v>201</v>
      </c>
      <c r="O17" s="4" t="s">
        <v>100</v>
      </c>
      <c r="P17" t="s">
        <v>13</v>
      </c>
    </row>
    <row r="18" spans="1:16" hidden="1" x14ac:dyDescent="0.25">
      <c r="A18" s="15">
        <f t="shared" si="0"/>
        <v>44714</v>
      </c>
      <c r="B18" s="24">
        <v>50254081</v>
      </c>
      <c r="C18" s="24" t="s">
        <v>24</v>
      </c>
      <c r="D18" s="5" t="s">
        <v>49</v>
      </c>
      <c r="E18" s="1">
        <v>44714</v>
      </c>
      <c r="F18" s="2">
        <v>216</v>
      </c>
      <c r="G18" s="6">
        <v>44685</v>
      </c>
      <c r="H18" t="s">
        <v>103</v>
      </c>
      <c r="I18" s="8" t="s">
        <v>26</v>
      </c>
      <c r="J18" s="18">
        <v>1100162489</v>
      </c>
      <c r="K18" s="17">
        <v>2019</v>
      </c>
      <c r="L18" s="2">
        <v>80000</v>
      </c>
      <c r="M18" s="2">
        <v>-60274.21</v>
      </c>
      <c r="N18" s="17" t="s">
        <v>201</v>
      </c>
      <c r="O18" s="4" t="s">
        <v>102</v>
      </c>
      <c r="P18" t="s">
        <v>13</v>
      </c>
    </row>
    <row r="19" spans="1:16" s="9" customFormat="1" ht="45" hidden="1" x14ac:dyDescent="0.25">
      <c r="A19" s="15">
        <f t="shared" si="0"/>
        <v>44714</v>
      </c>
      <c r="B19" s="25">
        <v>50254081</v>
      </c>
      <c r="C19" s="25" t="s">
        <v>24</v>
      </c>
      <c r="D19" s="10" t="s">
        <v>50</v>
      </c>
      <c r="E19" s="11">
        <v>44714</v>
      </c>
      <c r="F19" s="12">
        <v>7516.85</v>
      </c>
      <c r="G19" s="13">
        <v>44685</v>
      </c>
      <c r="H19" s="14" t="s">
        <v>105</v>
      </c>
      <c r="I19" s="19" t="s">
        <v>16</v>
      </c>
      <c r="J19" s="19">
        <v>500574839</v>
      </c>
      <c r="K19" s="19">
        <v>2022</v>
      </c>
      <c r="L19" s="2">
        <v>326800</v>
      </c>
      <c r="M19" s="17" t="s">
        <v>16</v>
      </c>
      <c r="N19" s="17" t="s">
        <v>16</v>
      </c>
      <c r="O19" s="9" t="s">
        <v>104</v>
      </c>
      <c r="P19" s="9" t="s">
        <v>13</v>
      </c>
    </row>
    <row r="20" spans="1:16" hidden="1" x14ac:dyDescent="0.25">
      <c r="A20" s="15">
        <f t="shared" si="0"/>
        <v>44670</v>
      </c>
      <c r="B20" s="24">
        <v>50254081</v>
      </c>
      <c r="C20" s="24" t="s">
        <v>24</v>
      </c>
      <c r="D20" s="5" t="s">
        <v>51</v>
      </c>
      <c r="E20" s="1">
        <v>44670</v>
      </c>
      <c r="F20" s="2">
        <v>11486.97</v>
      </c>
      <c r="G20" s="6">
        <v>44641</v>
      </c>
      <c r="H20" t="s">
        <v>33</v>
      </c>
      <c r="I20" s="8" t="s">
        <v>29</v>
      </c>
      <c r="J20" s="18">
        <v>1100105545</v>
      </c>
      <c r="K20" s="17">
        <v>2017</v>
      </c>
      <c r="L20" s="2">
        <v>110000</v>
      </c>
      <c r="M20" s="2">
        <v>-38382.22</v>
      </c>
      <c r="N20" s="17" t="s">
        <v>201</v>
      </c>
      <c r="O20" s="4" t="s">
        <v>106</v>
      </c>
      <c r="P20" t="s">
        <v>13</v>
      </c>
    </row>
    <row r="21" spans="1:16" hidden="1" x14ac:dyDescent="0.25">
      <c r="A21" s="15">
        <f t="shared" si="0"/>
        <v>44670</v>
      </c>
      <c r="B21" s="24">
        <v>50254081</v>
      </c>
      <c r="C21" s="24" t="s">
        <v>24</v>
      </c>
      <c r="D21" s="5" t="s">
        <v>52</v>
      </c>
      <c r="E21" s="1">
        <v>44670</v>
      </c>
      <c r="F21" s="2">
        <v>2126.59</v>
      </c>
      <c r="G21" s="6">
        <v>44641</v>
      </c>
      <c r="H21" t="s">
        <v>108</v>
      </c>
      <c r="I21" s="8" t="s">
        <v>29</v>
      </c>
      <c r="J21" s="18">
        <v>1100105545</v>
      </c>
      <c r="K21" s="17">
        <v>2017</v>
      </c>
      <c r="L21" s="2">
        <v>110000</v>
      </c>
      <c r="M21" s="2">
        <v>-38382.22</v>
      </c>
      <c r="N21" s="17" t="s">
        <v>201</v>
      </c>
      <c r="O21" s="4" t="s">
        <v>107</v>
      </c>
      <c r="P21" t="s">
        <v>13</v>
      </c>
    </row>
    <row r="22" spans="1:16" hidden="1" x14ac:dyDescent="0.25">
      <c r="A22" s="15">
        <f t="shared" si="0"/>
        <v>44664</v>
      </c>
      <c r="B22" s="24">
        <v>50254081</v>
      </c>
      <c r="C22" s="24" t="s">
        <v>24</v>
      </c>
      <c r="D22" s="5" t="s">
        <v>53</v>
      </c>
      <c r="E22" s="1">
        <v>44664</v>
      </c>
      <c r="F22" s="2">
        <v>1116</v>
      </c>
      <c r="G22" s="6">
        <v>44634</v>
      </c>
      <c r="H22" t="s">
        <v>110</v>
      </c>
      <c r="I22" s="8" t="s">
        <v>111</v>
      </c>
      <c r="J22" s="18">
        <v>1100238235</v>
      </c>
      <c r="K22" s="17">
        <v>2022</v>
      </c>
      <c r="L22" s="20">
        <v>1171.8</v>
      </c>
      <c r="M22" s="20">
        <v>-55.8</v>
      </c>
      <c r="N22" s="22">
        <v>44642</v>
      </c>
      <c r="O22" s="4" t="s">
        <v>109</v>
      </c>
      <c r="P22" t="s">
        <v>13</v>
      </c>
    </row>
    <row r="23" spans="1:16" hidden="1" x14ac:dyDescent="0.25">
      <c r="A23" s="15">
        <f t="shared" si="0"/>
        <v>44614</v>
      </c>
      <c r="B23" s="24">
        <v>50254081</v>
      </c>
      <c r="C23" s="24" t="s">
        <v>24</v>
      </c>
      <c r="D23" s="5" t="s">
        <v>54</v>
      </c>
      <c r="E23" s="1">
        <v>44614</v>
      </c>
      <c r="F23" s="2">
        <v>240</v>
      </c>
      <c r="G23" s="6">
        <v>44585</v>
      </c>
      <c r="H23" t="s">
        <v>113</v>
      </c>
      <c r="I23" s="8" t="s">
        <v>26</v>
      </c>
      <c r="J23" s="18">
        <v>1100162489</v>
      </c>
      <c r="K23" s="17">
        <v>2019</v>
      </c>
      <c r="L23" s="2">
        <v>80000</v>
      </c>
      <c r="M23" s="2">
        <v>-60274.21</v>
      </c>
      <c r="N23" s="17" t="s">
        <v>201</v>
      </c>
      <c r="O23" s="4" t="s">
        <v>112</v>
      </c>
      <c r="P23" t="s">
        <v>13</v>
      </c>
    </row>
    <row r="24" spans="1:16" hidden="1" x14ac:dyDescent="0.25">
      <c r="A24" s="15">
        <f t="shared" si="0"/>
        <v>44552</v>
      </c>
      <c r="B24" s="24">
        <v>50254081</v>
      </c>
      <c r="C24" s="24" t="s">
        <v>24</v>
      </c>
      <c r="D24" s="5" t="s">
        <v>55</v>
      </c>
      <c r="E24" s="1">
        <v>44552</v>
      </c>
      <c r="F24" s="2">
        <v>3011.12</v>
      </c>
      <c r="G24" s="6">
        <v>44546</v>
      </c>
      <c r="H24" t="s">
        <v>115</v>
      </c>
      <c r="I24" s="8" t="s">
        <v>29</v>
      </c>
      <c r="J24" s="18">
        <v>1100105545</v>
      </c>
      <c r="K24" s="17">
        <v>2017</v>
      </c>
      <c r="L24" s="2">
        <v>110000</v>
      </c>
      <c r="M24" s="2">
        <v>-7345.97</v>
      </c>
      <c r="N24" s="17" t="s">
        <v>201</v>
      </c>
      <c r="O24" s="4" t="s">
        <v>114</v>
      </c>
      <c r="P24" t="s">
        <v>13</v>
      </c>
    </row>
    <row r="25" spans="1:16" hidden="1" x14ac:dyDescent="0.25">
      <c r="A25" s="15">
        <f t="shared" si="0"/>
        <v>44552</v>
      </c>
      <c r="B25" s="24">
        <v>50254081</v>
      </c>
      <c r="C25" s="24" t="s">
        <v>24</v>
      </c>
      <c r="D25" s="5" t="s">
        <v>56</v>
      </c>
      <c r="E25" s="1">
        <v>44552</v>
      </c>
      <c r="F25" s="2">
        <v>2937</v>
      </c>
      <c r="G25" s="6">
        <v>44546</v>
      </c>
      <c r="H25" t="s">
        <v>117</v>
      </c>
      <c r="I25" s="8" t="s">
        <v>29</v>
      </c>
      <c r="J25" s="18">
        <v>1100105545</v>
      </c>
      <c r="K25" s="17">
        <v>2017</v>
      </c>
      <c r="L25" s="2">
        <v>110000</v>
      </c>
      <c r="M25" s="2">
        <v>-7345.97</v>
      </c>
      <c r="N25" s="17" t="s">
        <v>201</v>
      </c>
      <c r="O25" s="4" t="s">
        <v>116</v>
      </c>
      <c r="P25" t="s">
        <v>13</v>
      </c>
    </row>
    <row r="26" spans="1:16" hidden="1" x14ac:dyDescent="0.25">
      <c r="A26" s="15">
        <f t="shared" si="0"/>
        <v>44552</v>
      </c>
      <c r="B26" s="24">
        <v>50254081</v>
      </c>
      <c r="C26" s="24" t="s">
        <v>24</v>
      </c>
      <c r="D26" s="5" t="s">
        <v>57</v>
      </c>
      <c r="E26" s="1">
        <v>44552</v>
      </c>
      <c r="F26" s="2">
        <v>10267.4</v>
      </c>
      <c r="G26" s="6">
        <v>44545</v>
      </c>
      <c r="H26" t="s">
        <v>119</v>
      </c>
      <c r="I26" s="8" t="s">
        <v>29</v>
      </c>
      <c r="J26" s="18">
        <v>1100105545</v>
      </c>
      <c r="K26" s="17">
        <v>2017</v>
      </c>
      <c r="L26" s="2">
        <v>110000</v>
      </c>
      <c r="M26" s="2">
        <v>-7345.97</v>
      </c>
      <c r="N26" s="17" t="s">
        <v>201</v>
      </c>
      <c r="O26" s="4" t="s">
        <v>118</v>
      </c>
      <c r="P26" t="s">
        <v>13</v>
      </c>
    </row>
    <row r="27" spans="1:16" hidden="1" x14ac:dyDescent="0.25">
      <c r="A27" s="15">
        <f t="shared" si="0"/>
        <v>44553</v>
      </c>
      <c r="B27" s="24">
        <v>50254081</v>
      </c>
      <c r="C27" s="24" t="s">
        <v>24</v>
      </c>
      <c r="D27" s="5" t="s">
        <v>58</v>
      </c>
      <c r="E27" s="1">
        <v>44553</v>
      </c>
      <c r="F27" s="2">
        <v>10209.65</v>
      </c>
      <c r="G27" s="6">
        <v>44545</v>
      </c>
      <c r="H27" t="s">
        <v>121</v>
      </c>
      <c r="I27" s="8" t="s">
        <v>29</v>
      </c>
      <c r="J27" s="18">
        <v>1100105545</v>
      </c>
      <c r="K27" s="17">
        <v>2017</v>
      </c>
      <c r="L27" s="2">
        <v>110000</v>
      </c>
      <c r="M27" s="2">
        <v>-7345.97</v>
      </c>
      <c r="N27" s="17" t="s">
        <v>201</v>
      </c>
      <c r="O27" s="4" t="s">
        <v>120</v>
      </c>
      <c r="P27" t="s">
        <v>13</v>
      </c>
    </row>
    <row r="28" spans="1:16" hidden="1" x14ac:dyDescent="0.25">
      <c r="A28" s="15">
        <f t="shared" si="0"/>
        <v>44572</v>
      </c>
      <c r="B28" s="24">
        <v>50254081</v>
      </c>
      <c r="C28" s="24" t="s">
        <v>24</v>
      </c>
      <c r="D28" s="5" t="s">
        <v>59</v>
      </c>
      <c r="E28" s="1">
        <v>44572</v>
      </c>
      <c r="F28" s="2">
        <v>216</v>
      </c>
      <c r="G28" s="6">
        <v>44543</v>
      </c>
      <c r="H28" t="s">
        <v>123</v>
      </c>
      <c r="I28" s="8" t="s">
        <v>26</v>
      </c>
      <c r="J28" s="18">
        <v>1100162489</v>
      </c>
      <c r="K28" s="17">
        <v>2019</v>
      </c>
      <c r="L28" s="2">
        <v>80000</v>
      </c>
      <c r="M28" s="2">
        <v>-60274.21</v>
      </c>
      <c r="N28" s="17" t="s">
        <v>201</v>
      </c>
      <c r="O28" s="4" t="s">
        <v>122</v>
      </c>
      <c r="P28" t="s">
        <v>13</v>
      </c>
    </row>
    <row r="29" spans="1:16" hidden="1" x14ac:dyDescent="0.25">
      <c r="A29" s="15">
        <f t="shared" si="0"/>
        <v>44483</v>
      </c>
      <c r="B29" s="24">
        <v>50254081</v>
      </c>
      <c r="C29" s="24" t="s">
        <v>24</v>
      </c>
      <c r="D29" s="5" t="s">
        <v>60</v>
      </c>
      <c r="E29" s="1">
        <v>44483</v>
      </c>
      <c r="F29" s="2">
        <v>228</v>
      </c>
      <c r="G29" s="6">
        <v>44455</v>
      </c>
      <c r="H29" t="s">
        <v>125</v>
      </c>
      <c r="I29" s="8" t="s">
        <v>26</v>
      </c>
      <c r="J29" s="18">
        <v>1100162489</v>
      </c>
      <c r="K29" s="17">
        <v>2019</v>
      </c>
      <c r="L29" s="2">
        <v>80000</v>
      </c>
      <c r="M29" s="2">
        <v>-64893.07</v>
      </c>
      <c r="N29" s="17" t="s">
        <v>201</v>
      </c>
      <c r="O29" s="4" t="s">
        <v>124</v>
      </c>
      <c r="P29" t="s">
        <v>13</v>
      </c>
    </row>
    <row r="30" spans="1:16" hidden="1" x14ac:dyDescent="0.25">
      <c r="A30" s="15">
        <f t="shared" si="0"/>
        <v>44488</v>
      </c>
      <c r="B30" s="24">
        <v>50254081</v>
      </c>
      <c r="C30" s="24" t="s">
        <v>24</v>
      </c>
      <c r="D30" s="5" t="s">
        <v>61</v>
      </c>
      <c r="E30" s="1">
        <v>44488</v>
      </c>
      <c r="F30" s="2">
        <v>10410.129999999999</v>
      </c>
      <c r="G30" s="6">
        <v>44455</v>
      </c>
      <c r="H30" t="s">
        <v>127</v>
      </c>
      <c r="I30" s="8" t="s">
        <v>29</v>
      </c>
      <c r="J30" s="18">
        <v>1100105545</v>
      </c>
      <c r="K30" s="17">
        <v>2017</v>
      </c>
      <c r="L30" s="2">
        <v>110000</v>
      </c>
      <c r="M30" s="2">
        <v>-7345.97</v>
      </c>
      <c r="N30" s="17" t="s">
        <v>201</v>
      </c>
      <c r="O30" s="4" t="s">
        <v>126</v>
      </c>
      <c r="P30" t="s">
        <v>13</v>
      </c>
    </row>
    <row r="31" spans="1:16" hidden="1" x14ac:dyDescent="0.25">
      <c r="A31" s="15">
        <f t="shared" si="0"/>
        <v>44488</v>
      </c>
      <c r="B31" s="24">
        <v>50254081</v>
      </c>
      <c r="C31" s="24" t="s">
        <v>24</v>
      </c>
      <c r="D31" s="5" t="s">
        <v>62</v>
      </c>
      <c r="E31" s="1">
        <v>44488</v>
      </c>
      <c r="F31" s="2">
        <v>2065.5100000000002</v>
      </c>
      <c r="G31" s="6">
        <v>44455</v>
      </c>
      <c r="H31" t="s">
        <v>129</v>
      </c>
      <c r="I31" s="8" t="s">
        <v>29</v>
      </c>
      <c r="J31" s="18">
        <v>1100105545</v>
      </c>
      <c r="K31" s="17">
        <v>2017</v>
      </c>
      <c r="L31" s="2">
        <v>110000</v>
      </c>
      <c r="M31" s="2">
        <v>-7345.97</v>
      </c>
      <c r="N31" s="17" t="s">
        <v>201</v>
      </c>
      <c r="O31" s="4" t="s">
        <v>128</v>
      </c>
      <c r="P31" t="s">
        <v>13</v>
      </c>
    </row>
    <row r="32" spans="1:16" hidden="1" x14ac:dyDescent="0.25">
      <c r="A32" s="15">
        <f t="shared" si="0"/>
        <v>44391</v>
      </c>
      <c r="B32" s="24">
        <v>50254081</v>
      </c>
      <c r="C32" s="24" t="s">
        <v>24</v>
      </c>
      <c r="D32" s="5" t="s">
        <v>63</v>
      </c>
      <c r="E32" s="1">
        <v>44391</v>
      </c>
      <c r="F32" s="2">
        <v>2326.09</v>
      </c>
      <c r="G32" s="6">
        <v>44362</v>
      </c>
      <c r="H32" t="s">
        <v>131</v>
      </c>
      <c r="I32" s="8" t="s">
        <v>29</v>
      </c>
      <c r="J32" s="18">
        <v>1100105545</v>
      </c>
      <c r="K32" s="17">
        <v>2017</v>
      </c>
      <c r="L32" s="2">
        <v>110000</v>
      </c>
      <c r="M32" s="2">
        <v>-7345.97</v>
      </c>
      <c r="N32" s="17" t="s">
        <v>201</v>
      </c>
      <c r="O32" s="4" t="s">
        <v>130</v>
      </c>
      <c r="P32" t="s">
        <v>13</v>
      </c>
    </row>
    <row r="33" spans="1:16" hidden="1" x14ac:dyDescent="0.25">
      <c r="A33" s="15">
        <f t="shared" si="0"/>
        <v>44393</v>
      </c>
      <c r="B33" s="24">
        <v>50254081</v>
      </c>
      <c r="C33" s="24" t="s">
        <v>24</v>
      </c>
      <c r="D33" s="5" t="s">
        <v>64</v>
      </c>
      <c r="E33" s="1">
        <v>44393</v>
      </c>
      <c r="F33" s="2">
        <v>4304.08</v>
      </c>
      <c r="G33" s="6">
        <v>44362</v>
      </c>
      <c r="H33" t="s">
        <v>133</v>
      </c>
      <c r="I33" s="8" t="s">
        <v>29</v>
      </c>
      <c r="J33" s="18">
        <v>1100105545</v>
      </c>
      <c r="K33" s="17">
        <v>2017</v>
      </c>
      <c r="L33" s="2">
        <v>110000</v>
      </c>
      <c r="M33" s="2">
        <v>-7345.97</v>
      </c>
      <c r="N33" s="17" t="s">
        <v>201</v>
      </c>
      <c r="O33" s="4" t="s">
        <v>132</v>
      </c>
      <c r="P33" t="s">
        <v>13</v>
      </c>
    </row>
    <row r="34" spans="1:16" hidden="1" x14ac:dyDescent="0.25">
      <c r="A34" s="15">
        <f t="shared" si="0"/>
        <v>44396</v>
      </c>
      <c r="B34" s="24">
        <v>50254081</v>
      </c>
      <c r="C34" s="24" t="s">
        <v>24</v>
      </c>
      <c r="D34" s="5" t="s">
        <v>65</v>
      </c>
      <c r="E34" s="1">
        <v>44396</v>
      </c>
      <c r="F34" s="2">
        <v>10345.530000000001</v>
      </c>
      <c r="G34" s="6">
        <v>44362</v>
      </c>
      <c r="H34" t="s">
        <v>119</v>
      </c>
      <c r="I34" s="8" t="s">
        <v>29</v>
      </c>
      <c r="J34" s="18">
        <v>1100105545</v>
      </c>
      <c r="K34" s="17">
        <v>2017</v>
      </c>
      <c r="L34" s="2">
        <v>110000</v>
      </c>
      <c r="M34" s="2">
        <v>-7345.97</v>
      </c>
      <c r="N34" s="17" t="s">
        <v>201</v>
      </c>
      <c r="O34" s="4" t="s">
        <v>134</v>
      </c>
      <c r="P34" t="s">
        <v>13</v>
      </c>
    </row>
    <row r="35" spans="1:16" hidden="1" x14ac:dyDescent="0.25">
      <c r="A35" s="15">
        <f t="shared" si="0"/>
        <v>44385</v>
      </c>
      <c r="B35" s="24">
        <v>50254081</v>
      </c>
      <c r="C35" s="24" t="s">
        <v>24</v>
      </c>
      <c r="D35" s="5" t="s">
        <v>66</v>
      </c>
      <c r="E35" s="1">
        <v>44385</v>
      </c>
      <c r="F35" s="2">
        <v>564</v>
      </c>
      <c r="G35" s="6">
        <v>44357</v>
      </c>
      <c r="H35" t="s">
        <v>135</v>
      </c>
      <c r="I35" s="8" t="s">
        <v>26</v>
      </c>
      <c r="J35" s="18">
        <v>1100162489</v>
      </c>
      <c r="K35" s="17">
        <v>2019</v>
      </c>
      <c r="L35" s="2">
        <v>80000</v>
      </c>
      <c r="M35" s="2">
        <v>-64893.07</v>
      </c>
      <c r="N35" s="17" t="s">
        <v>201</v>
      </c>
      <c r="O35" s="4" t="s">
        <v>136</v>
      </c>
      <c r="P35" t="s">
        <v>13</v>
      </c>
    </row>
    <row r="36" spans="1:16" hidden="1" x14ac:dyDescent="0.25">
      <c r="A36" s="15">
        <f t="shared" si="0"/>
        <v>44348</v>
      </c>
      <c r="B36" s="24">
        <v>50254081</v>
      </c>
      <c r="C36" s="24" t="s">
        <v>24</v>
      </c>
      <c r="D36" s="5" t="s">
        <v>67</v>
      </c>
      <c r="E36" s="1">
        <v>44348</v>
      </c>
      <c r="F36" s="2">
        <v>1908</v>
      </c>
      <c r="G36" s="6">
        <v>44316</v>
      </c>
      <c r="H36" t="s">
        <v>138</v>
      </c>
      <c r="I36" s="8" t="s">
        <v>26</v>
      </c>
      <c r="J36" s="18">
        <v>1100162489</v>
      </c>
      <c r="K36" s="17">
        <v>2019</v>
      </c>
      <c r="L36" s="2">
        <v>80000</v>
      </c>
      <c r="M36" s="2">
        <v>-64893.07</v>
      </c>
      <c r="N36" s="17" t="s">
        <v>201</v>
      </c>
      <c r="O36" s="4" t="s">
        <v>137</v>
      </c>
      <c r="P36" t="s">
        <v>13</v>
      </c>
    </row>
    <row r="37" spans="1:16" hidden="1" x14ac:dyDescent="0.25">
      <c r="A37" s="15">
        <f t="shared" si="0"/>
        <v>44343</v>
      </c>
      <c r="B37" s="24">
        <v>50254081</v>
      </c>
      <c r="C37" s="24" t="s">
        <v>24</v>
      </c>
      <c r="D37" s="5" t="s">
        <v>68</v>
      </c>
      <c r="E37" s="1">
        <v>44343</v>
      </c>
      <c r="F37" s="2">
        <v>336</v>
      </c>
      <c r="G37" s="6">
        <v>44314</v>
      </c>
      <c r="H37" t="s">
        <v>140</v>
      </c>
      <c r="I37" s="8" t="s">
        <v>26</v>
      </c>
      <c r="J37" s="18">
        <v>1100162489</v>
      </c>
      <c r="K37" s="17">
        <v>2019</v>
      </c>
      <c r="L37" s="2">
        <v>80000</v>
      </c>
      <c r="M37" s="2">
        <v>-64893.07</v>
      </c>
      <c r="N37" s="17" t="s">
        <v>201</v>
      </c>
      <c r="O37" s="4" t="s">
        <v>139</v>
      </c>
      <c r="P37" t="s">
        <v>13</v>
      </c>
    </row>
    <row r="38" spans="1:16" hidden="1" x14ac:dyDescent="0.25">
      <c r="A38" s="15">
        <f t="shared" si="0"/>
        <v>44308</v>
      </c>
      <c r="B38" s="24">
        <v>50254081</v>
      </c>
      <c r="C38" s="24" t="s">
        <v>24</v>
      </c>
      <c r="D38" s="5" t="s">
        <v>69</v>
      </c>
      <c r="E38" s="1">
        <v>44308</v>
      </c>
      <c r="F38" s="2">
        <v>2022.79</v>
      </c>
      <c r="G38" s="6">
        <v>44278</v>
      </c>
      <c r="H38" t="s">
        <v>142</v>
      </c>
      <c r="I38" s="8" t="s">
        <v>29</v>
      </c>
      <c r="J38" s="18">
        <v>1100105545</v>
      </c>
      <c r="K38" s="17">
        <v>2017</v>
      </c>
      <c r="L38" s="2">
        <v>110000</v>
      </c>
      <c r="M38" s="2">
        <v>-7345.97</v>
      </c>
      <c r="N38" s="17" t="s">
        <v>201</v>
      </c>
      <c r="O38" s="4" t="s">
        <v>141</v>
      </c>
      <c r="P38" t="s">
        <v>13</v>
      </c>
    </row>
    <row r="39" spans="1:16" hidden="1" x14ac:dyDescent="0.25">
      <c r="A39" s="15">
        <f t="shared" si="0"/>
        <v>44308</v>
      </c>
      <c r="B39" s="24">
        <v>50254081</v>
      </c>
      <c r="C39" s="24" t="s">
        <v>24</v>
      </c>
      <c r="D39" s="5" t="s">
        <v>70</v>
      </c>
      <c r="E39" s="1">
        <v>44308</v>
      </c>
      <c r="F39" s="2">
        <v>11038.5</v>
      </c>
      <c r="G39" s="6">
        <v>44278</v>
      </c>
      <c r="H39" t="s">
        <v>119</v>
      </c>
      <c r="I39" s="8" t="s">
        <v>29</v>
      </c>
      <c r="J39" s="18">
        <v>1100105545</v>
      </c>
      <c r="K39" s="17">
        <v>2017</v>
      </c>
      <c r="L39" s="2">
        <v>110000</v>
      </c>
      <c r="M39" s="2">
        <v>-7345.97</v>
      </c>
      <c r="N39" s="17" t="s">
        <v>201</v>
      </c>
      <c r="O39" s="4" t="s">
        <v>143</v>
      </c>
      <c r="P39" t="s">
        <v>13</v>
      </c>
    </row>
    <row r="40" spans="1:16" s="9" customFormat="1" ht="45" hidden="1" x14ac:dyDescent="0.25">
      <c r="A40" s="15">
        <f t="shared" si="0"/>
        <v>44266</v>
      </c>
      <c r="B40" s="25">
        <v>50254081</v>
      </c>
      <c r="C40" s="25" t="s">
        <v>24</v>
      </c>
      <c r="D40" s="10" t="s">
        <v>71</v>
      </c>
      <c r="E40" s="11">
        <v>44266</v>
      </c>
      <c r="F40" s="12">
        <v>7167.3</v>
      </c>
      <c r="G40" s="13">
        <v>44239</v>
      </c>
      <c r="H40" s="14" t="s">
        <v>144</v>
      </c>
      <c r="I40" s="9" t="s">
        <v>29</v>
      </c>
      <c r="J40" s="18">
        <v>1100105545</v>
      </c>
      <c r="K40" s="17">
        <v>2017</v>
      </c>
      <c r="L40" s="2">
        <v>110000</v>
      </c>
      <c r="M40" s="2">
        <v>-7345.97</v>
      </c>
      <c r="N40" s="17" t="s">
        <v>201</v>
      </c>
      <c r="O40" s="9" t="s">
        <v>147</v>
      </c>
      <c r="P40" s="9" t="s">
        <v>13</v>
      </c>
    </row>
    <row r="41" spans="1:16" hidden="1" x14ac:dyDescent="0.25">
      <c r="A41" s="15">
        <f t="shared" si="0"/>
        <v>44266</v>
      </c>
      <c r="B41" s="24">
        <v>50254081</v>
      </c>
      <c r="C41" s="24" t="s">
        <v>24</v>
      </c>
      <c r="D41" s="5" t="s">
        <v>72</v>
      </c>
      <c r="E41" s="1">
        <v>44266</v>
      </c>
      <c r="F41" s="2">
        <v>261.60000000000002</v>
      </c>
      <c r="G41" s="6">
        <v>44238</v>
      </c>
      <c r="H41" t="s">
        <v>146</v>
      </c>
      <c r="I41" s="8" t="s">
        <v>26</v>
      </c>
      <c r="J41" s="18">
        <v>1100162489</v>
      </c>
      <c r="K41" s="17">
        <v>2019</v>
      </c>
      <c r="L41" s="2">
        <v>80000</v>
      </c>
      <c r="M41" s="2">
        <v>-64893.07</v>
      </c>
      <c r="N41" s="17" t="s">
        <v>201</v>
      </c>
      <c r="O41" s="4" t="s">
        <v>145</v>
      </c>
      <c r="P41" t="s">
        <v>13</v>
      </c>
    </row>
    <row r="42" spans="1:16" hidden="1" x14ac:dyDescent="0.25">
      <c r="A42" s="15">
        <f t="shared" si="0"/>
        <v>44210</v>
      </c>
      <c r="B42" s="24">
        <v>50254081</v>
      </c>
      <c r="C42" s="24" t="s">
        <v>24</v>
      </c>
      <c r="D42" s="5" t="s">
        <v>73</v>
      </c>
      <c r="E42" s="1">
        <v>44210</v>
      </c>
      <c r="F42" s="2">
        <v>10844.33</v>
      </c>
      <c r="G42" s="6">
        <v>44181</v>
      </c>
      <c r="H42" t="s">
        <v>149</v>
      </c>
      <c r="I42" s="9" t="s">
        <v>29</v>
      </c>
      <c r="J42" s="18">
        <v>1100105545</v>
      </c>
      <c r="K42" s="17">
        <v>2017</v>
      </c>
      <c r="L42" s="2">
        <v>110000</v>
      </c>
      <c r="M42" s="2">
        <v>-7345.97</v>
      </c>
      <c r="N42" s="17" t="s">
        <v>201</v>
      </c>
      <c r="O42" s="4" t="s">
        <v>148</v>
      </c>
      <c r="P42" t="s">
        <v>13</v>
      </c>
    </row>
    <row r="43" spans="1:16" hidden="1" x14ac:dyDescent="0.25">
      <c r="A43" s="15">
        <f t="shared" si="0"/>
        <v>44210</v>
      </c>
      <c r="B43" s="24">
        <v>50254081</v>
      </c>
      <c r="C43" s="24" t="s">
        <v>24</v>
      </c>
      <c r="D43" s="5" t="s">
        <v>74</v>
      </c>
      <c r="E43" s="1">
        <v>44210</v>
      </c>
      <c r="F43" s="2">
        <v>10051.19</v>
      </c>
      <c r="G43" s="6">
        <v>44180</v>
      </c>
      <c r="H43" t="s">
        <v>151</v>
      </c>
      <c r="I43" s="9" t="s">
        <v>29</v>
      </c>
      <c r="J43" s="18">
        <v>1100105545</v>
      </c>
      <c r="K43" s="17">
        <v>2017</v>
      </c>
      <c r="L43" s="2">
        <v>110000</v>
      </c>
      <c r="M43" s="2">
        <v>-7345.97</v>
      </c>
      <c r="N43" s="17" t="s">
        <v>201</v>
      </c>
      <c r="O43" s="4" t="s">
        <v>150</v>
      </c>
      <c r="P43" t="s">
        <v>13</v>
      </c>
    </row>
    <row r="44" spans="1:16" hidden="1" x14ac:dyDescent="0.25">
      <c r="A44" s="15">
        <f t="shared" si="0"/>
        <v>44210</v>
      </c>
      <c r="B44" s="24">
        <v>50254081</v>
      </c>
      <c r="C44" s="24" t="s">
        <v>24</v>
      </c>
      <c r="D44" s="5" t="s">
        <v>75</v>
      </c>
      <c r="E44" s="1">
        <v>44210</v>
      </c>
      <c r="F44" s="2">
        <v>2986.41</v>
      </c>
      <c r="G44" s="6">
        <v>44180</v>
      </c>
      <c r="H44" t="s">
        <v>153</v>
      </c>
      <c r="I44" s="9" t="s">
        <v>29</v>
      </c>
      <c r="J44" s="18">
        <v>1100105545</v>
      </c>
      <c r="K44" s="17">
        <v>2017</v>
      </c>
      <c r="L44" s="2">
        <v>110000</v>
      </c>
      <c r="M44" s="2">
        <v>-7345.97</v>
      </c>
      <c r="N44" s="17" t="s">
        <v>201</v>
      </c>
      <c r="O44" s="4" t="s">
        <v>152</v>
      </c>
      <c r="P44" t="s">
        <v>13</v>
      </c>
    </row>
    <row r="45" spans="1:16" hidden="1" x14ac:dyDescent="0.25">
      <c r="A45" s="15">
        <f t="shared" si="0"/>
        <v>44210</v>
      </c>
      <c r="B45" s="24">
        <v>50254081</v>
      </c>
      <c r="C45" s="24" t="s">
        <v>24</v>
      </c>
      <c r="D45" s="5" t="s">
        <v>76</v>
      </c>
      <c r="E45" s="1">
        <v>44210</v>
      </c>
      <c r="F45" s="2">
        <v>2667</v>
      </c>
      <c r="G45" s="6">
        <v>44180</v>
      </c>
      <c r="H45" t="s">
        <v>155</v>
      </c>
      <c r="I45" s="9" t="s">
        <v>29</v>
      </c>
      <c r="J45" s="18">
        <v>1100105545</v>
      </c>
      <c r="K45" s="17">
        <v>2017</v>
      </c>
      <c r="L45" s="2">
        <v>110000</v>
      </c>
      <c r="M45" s="2">
        <v>-7345.97</v>
      </c>
      <c r="N45" s="17" t="s">
        <v>201</v>
      </c>
      <c r="O45" s="4" t="s">
        <v>154</v>
      </c>
      <c r="P45" t="s">
        <v>13</v>
      </c>
    </row>
    <row r="46" spans="1:16" x14ac:dyDescent="0.25">
      <c r="A46" s="15">
        <f t="shared" si="0"/>
        <v>44187</v>
      </c>
      <c r="B46" s="24">
        <v>50254081</v>
      </c>
      <c r="C46" s="24" t="s">
        <v>24</v>
      </c>
      <c r="D46" s="5" t="s">
        <v>77</v>
      </c>
      <c r="E46" s="1">
        <v>44187</v>
      </c>
      <c r="F46" s="2">
        <v>1013.04</v>
      </c>
      <c r="G46" s="6">
        <v>44180</v>
      </c>
      <c r="H46" t="s">
        <v>157</v>
      </c>
      <c r="I46" s="9" t="s">
        <v>16</v>
      </c>
      <c r="J46" s="18">
        <v>500499435</v>
      </c>
      <c r="K46" s="17">
        <v>2020</v>
      </c>
      <c r="L46" s="2">
        <v>1020</v>
      </c>
      <c r="M46" s="2">
        <v>-6.96</v>
      </c>
      <c r="N46" s="17" t="s">
        <v>201</v>
      </c>
      <c r="O46" s="4" t="s">
        <v>156</v>
      </c>
      <c r="P46" t="s">
        <v>13</v>
      </c>
    </row>
    <row r="47" spans="1:16" x14ac:dyDescent="0.25">
      <c r="A47" s="15">
        <f t="shared" si="0"/>
        <v>44161</v>
      </c>
      <c r="B47" s="24">
        <v>50254081</v>
      </c>
      <c r="C47" s="24" t="s">
        <v>24</v>
      </c>
      <c r="D47" s="5" t="s">
        <v>78</v>
      </c>
      <c r="E47" s="1">
        <v>44161</v>
      </c>
      <c r="F47" s="2">
        <v>252</v>
      </c>
      <c r="G47" s="6">
        <v>44126</v>
      </c>
      <c r="H47" t="s">
        <v>159</v>
      </c>
      <c r="I47" s="8" t="s">
        <v>26</v>
      </c>
      <c r="J47" s="18">
        <v>1100162489</v>
      </c>
      <c r="K47" s="17">
        <v>2019</v>
      </c>
      <c r="L47" s="2">
        <v>80000</v>
      </c>
      <c r="M47" s="2">
        <v>-9134.9500000000007</v>
      </c>
      <c r="N47" s="17" t="s">
        <v>201</v>
      </c>
      <c r="O47" s="4" t="s">
        <v>158</v>
      </c>
      <c r="P47" t="s">
        <v>13</v>
      </c>
    </row>
    <row r="48" spans="1:16" x14ac:dyDescent="0.25">
      <c r="A48" s="15">
        <f t="shared" si="0"/>
        <v>44161</v>
      </c>
      <c r="B48" s="24">
        <v>50254081</v>
      </c>
      <c r="C48" s="24" t="s">
        <v>24</v>
      </c>
      <c r="D48" s="5" t="s">
        <v>79</v>
      </c>
      <c r="E48" s="1">
        <v>44161</v>
      </c>
      <c r="F48" s="2">
        <v>276</v>
      </c>
      <c r="G48" s="6">
        <v>44126</v>
      </c>
      <c r="H48" t="s">
        <v>161</v>
      </c>
      <c r="I48" s="8" t="s">
        <v>26</v>
      </c>
      <c r="J48" s="18">
        <v>1100162489</v>
      </c>
      <c r="K48" s="17">
        <v>2019</v>
      </c>
      <c r="L48" s="2">
        <v>80000</v>
      </c>
      <c r="M48" s="2">
        <v>-9134.9500000000007</v>
      </c>
      <c r="N48" s="17" t="s">
        <v>201</v>
      </c>
      <c r="O48" s="4" t="s">
        <v>160</v>
      </c>
      <c r="P48" t="s">
        <v>13</v>
      </c>
    </row>
    <row r="49" spans="1:16" x14ac:dyDescent="0.25">
      <c r="A49" s="15">
        <f t="shared" si="0"/>
        <v>44119</v>
      </c>
      <c r="B49" s="24">
        <v>50254081</v>
      </c>
      <c r="C49" s="24" t="s">
        <v>24</v>
      </c>
      <c r="D49" s="5" t="s">
        <v>80</v>
      </c>
      <c r="E49" s="1">
        <v>44119</v>
      </c>
      <c r="F49" s="2">
        <v>9703.58</v>
      </c>
      <c r="G49" s="6">
        <v>44090</v>
      </c>
      <c r="H49" t="s">
        <v>33</v>
      </c>
      <c r="I49" s="9" t="s">
        <v>29</v>
      </c>
      <c r="J49" s="18">
        <v>1100105545</v>
      </c>
      <c r="K49" s="17">
        <v>2017</v>
      </c>
      <c r="L49" s="2">
        <v>110000</v>
      </c>
      <c r="M49" s="2">
        <v>-31814.84</v>
      </c>
      <c r="N49" s="17" t="s">
        <v>201</v>
      </c>
      <c r="O49" s="4" t="s">
        <v>162</v>
      </c>
      <c r="P49" t="s">
        <v>13</v>
      </c>
    </row>
    <row r="50" spans="1:16" x14ac:dyDescent="0.25">
      <c r="A50" s="15">
        <f t="shared" si="0"/>
        <v>44119</v>
      </c>
      <c r="B50" s="24">
        <v>50254081</v>
      </c>
      <c r="C50" s="24" t="s">
        <v>24</v>
      </c>
      <c r="D50" s="5" t="s">
        <v>81</v>
      </c>
      <c r="E50" s="1">
        <v>44119</v>
      </c>
      <c r="F50" s="2">
        <v>1939.74</v>
      </c>
      <c r="G50" s="6">
        <v>44090</v>
      </c>
      <c r="H50" t="s">
        <v>164</v>
      </c>
      <c r="I50" s="9" t="s">
        <v>29</v>
      </c>
      <c r="J50" s="18">
        <v>1100105545</v>
      </c>
      <c r="K50" s="17">
        <v>2017</v>
      </c>
      <c r="L50" s="2">
        <v>110000</v>
      </c>
      <c r="M50" s="2">
        <v>-31814.84</v>
      </c>
      <c r="N50" s="17" t="s">
        <v>201</v>
      </c>
      <c r="O50" s="4" t="s">
        <v>163</v>
      </c>
      <c r="P50" t="s">
        <v>13</v>
      </c>
    </row>
    <row r="51" spans="1:16" x14ac:dyDescent="0.25">
      <c r="A51" s="15">
        <f t="shared" si="0"/>
        <v>44076</v>
      </c>
      <c r="B51" s="24">
        <v>50254081</v>
      </c>
      <c r="C51" s="24" t="s">
        <v>24</v>
      </c>
      <c r="D51" s="5" t="s">
        <v>82</v>
      </c>
      <c r="E51" s="1">
        <v>44076</v>
      </c>
      <c r="F51" s="2">
        <v>252</v>
      </c>
      <c r="G51" s="6">
        <v>44043</v>
      </c>
      <c r="H51" t="s">
        <v>166</v>
      </c>
      <c r="I51" s="8" t="s">
        <v>26</v>
      </c>
      <c r="J51" s="18">
        <v>1100162489</v>
      </c>
      <c r="K51" s="17">
        <v>2019</v>
      </c>
      <c r="L51" s="2">
        <v>80000</v>
      </c>
      <c r="M51" s="2">
        <v>-9134.9500000000007</v>
      </c>
      <c r="N51" s="17" t="s">
        <v>201</v>
      </c>
      <c r="O51" s="4" t="s">
        <v>165</v>
      </c>
      <c r="P51" t="s">
        <v>13</v>
      </c>
    </row>
    <row r="52" spans="1:16" x14ac:dyDescent="0.25">
      <c r="A52" s="15">
        <f t="shared" si="0"/>
        <v>44076</v>
      </c>
      <c r="B52" s="24">
        <v>50254081</v>
      </c>
      <c r="C52" s="24" t="s">
        <v>24</v>
      </c>
      <c r="D52" s="5" t="s">
        <v>83</v>
      </c>
      <c r="E52" s="1">
        <v>44076</v>
      </c>
      <c r="F52" s="2">
        <v>180</v>
      </c>
      <c r="G52" s="6">
        <v>44043</v>
      </c>
      <c r="H52" t="s">
        <v>168</v>
      </c>
      <c r="I52" s="8" t="s">
        <v>26</v>
      </c>
      <c r="J52" s="18">
        <v>1100162489</v>
      </c>
      <c r="K52" s="17">
        <v>2019</v>
      </c>
      <c r="L52" s="2">
        <v>80000</v>
      </c>
      <c r="M52" s="2">
        <v>-9134.9500000000007</v>
      </c>
      <c r="N52" s="17" t="s">
        <v>201</v>
      </c>
      <c r="O52" s="4" t="s">
        <v>167</v>
      </c>
      <c r="P52" t="s">
        <v>13</v>
      </c>
    </row>
    <row r="53" spans="1:16" x14ac:dyDescent="0.25">
      <c r="A53" s="15">
        <f t="shared" si="0"/>
        <v>44041</v>
      </c>
      <c r="B53" s="24">
        <v>50254081</v>
      </c>
      <c r="C53" s="24" t="s">
        <v>24</v>
      </c>
      <c r="D53" s="5" t="s">
        <v>84</v>
      </c>
      <c r="E53" s="1">
        <v>44041</v>
      </c>
      <c r="F53" s="2">
        <v>2064</v>
      </c>
      <c r="G53" s="6">
        <v>44005</v>
      </c>
      <c r="H53" t="s">
        <v>170</v>
      </c>
      <c r="I53" s="8" t="s">
        <v>16</v>
      </c>
      <c r="J53" s="18">
        <v>300089047</v>
      </c>
      <c r="K53" s="17">
        <v>2020</v>
      </c>
      <c r="L53" s="2">
        <v>40000</v>
      </c>
      <c r="M53" s="2">
        <v>-2741.02</v>
      </c>
      <c r="N53" s="17" t="s">
        <v>201</v>
      </c>
      <c r="O53" s="4" t="s">
        <v>169</v>
      </c>
      <c r="P53" t="s">
        <v>13</v>
      </c>
    </row>
    <row r="54" spans="1:16" x14ac:dyDescent="0.25">
      <c r="A54" s="15">
        <f t="shared" si="0"/>
        <v>44035</v>
      </c>
      <c r="B54" s="24">
        <v>50254081</v>
      </c>
      <c r="C54" s="24" t="s">
        <v>24</v>
      </c>
      <c r="D54" s="5" t="s">
        <v>85</v>
      </c>
      <c r="E54" s="1">
        <v>44035</v>
      </c>
      <c r="F54" s="2">
        <v>10390.879999999999</v>
      </c>
      <c r="G54" s="6">
        <v>44004</v>
      </c>
      <c r="H54" t="s">
        <v>119</v>
      </c>
      <c r="I54" s="9" t="s">
        <v>29</v>
      </c>
      <c r="J54" s="18">
        <v>1100105545</v>
      </c>
      <c r="K54" s="17">
        <v>2017</v>
      </c>
      <c r="L54" s="2">
        <v>110000</v>
      </c>
      <c r="M54" s="2">
        <v>-31814.84</v>
      </c>
      <c r="N54" s="17" t="s">
        <v>201</v>
      </c>
      <c r="O54" s="4" t="s">
        <v>171</v>
      </c>
      <c r="P54" t="s">
        <v>13</v>
      </c>
    </row>
    <row r="55" spans="1:16" x14ac:dyDescent="0.25">
      <c r="A55" s="15">
        <f t="shared" si="0"/>
        <v>44041</v>
      </c>
      <c r="B55" s="24">
        <v>50254081</v>
      </c>
      <c r="C55" s="24" t="s">
        <v>24</v>
      </c>
      <c r="D55" s="5" t="s">
        <v>86</v>
      </c>
      <c r="E55" s="1">
        <v>44041</v>
      </c>
      <c r="F55" s="2">
        <v>4014.78</v>
      </c>
      <c r="G55" s="6">
        <v>44004</v>
      </c>
      <c r="H55" t="s">
        <v>173</v>
      </c>
      <c r="I55" s="9" t="s">
        <v>29</v>
      </c>
      <c r="J55" s="18">
        <v>1100105545</v>
      </c>
      <c r="K55" s="17">
        <v>2017</v>
      </c>
      <c r="L55" s="2">
        <v>110000</v>
      </c>
      <c r="M55" s="2">
        <v>-31814.84</v>
      </c>
      <c r="N55" s="17" t="s">
        <v>201</v>
      </c>
      <c r="O55" s="4" t="s">
        <v>172</v>
      </c>
      <c r="P55" t="s">
        <v>13</v>
      </c>
    </row>
    <row r="56" spans="1:16" x14ac:dyDescent="0.25">
      <c r="A56" s="15">
        <f t="shared" si="0"/>
        <v>44044</v>
      </c>
      <c r="B56" s="24">
        <v>50254081</v>
      </c>
      <c r="C56" s="24" t="s">
        <v>24</v>
      </c>
      <c r="D56" s="5" t="s">
        <v>87</v>
      </c>
      <c r="E56" s="1">
        <v>44044</v>
      </c>
      <c r="F56" s="2">
        <v>2399.89</v>
      </c>
      <c r="G56" s="6">
        <v>44004</v>
      </c>
      <c r="H56" t="s">
        <v>16</v>
      </c>
      <c r="I56" s="9" t="s">
        <v>29</v>
      </c>
      <c r="J56" s="18">
        <v>1100105545</v>
      </c>
      <c r="K56" s="17">
        <v>2017</v>
      </c>
      <c r="L56" s="2">
        <v>110000</v>
      </c>
      <c r="M56" s="2">
        <v>-31814.84</v>
      </c>
      <c r="N56" s="17" t="s">
        <v>201</v>
      </c>
      <c r="O56" s="4" t="s">
        <v>174</v>
      </c>
      <c r="P56" t="s">
        <v>13</v>
      </c>
    </row>
    <row r="57" spans="1:16" x14ac:dyDescent="0.25">
      <c r="A57" s="15">
        <f t="shared" si="0"/>
        <v>44019</v>
      </c>
      <c r="B57" s="24">
        <v>50254081</v>
      </c>
      <c r="C57" s="24" t="s">
        <v>24</v>
      </c>
      <c r="D57" s="5" t="s">
        <v>88</v>
      </c>
      <c r="E57" s="1">
        <v>44019</v>
      </c>
      <c r="F57" s="2">
        <v>1140</v>
      </c>
      <c r="G57" s="6">
        <v>43990</v>
      </c>
      <c r="H57" t="s">
        <v>176</v>
      </c>
      <c r="I57" s="8" t="s">
        <v>26</v>
      </c>
      <c r="J57" s="18">
        <v>1100162489</v>
      </c>
      <c r="K57" s="17">
        <v>2019</v>
      </c>
      <c r="L57" s="2">
        <v>80000</v>
      </c>
      <c r="M57" s="2">
        <v>-9134.9500000000007</v>
      </c>
      <c r="N57" s="17" t="s">
        <v>201</v>
      </c>
      <c r="O57" s="4" t="s">
        <v>175</v>
      </c>
      <c r="P57" t="s">
        <v>13</v>
      </c>
    </row>
    <row r="58" spans="1:16" x14ac:dyDescent="0.25">
      <c r="A58" s="15">
        <f t="shared" si="0"/>
        <v>43985</v>
      </c>
      <c r="B58" s="24">
        <v>50254081</v>
      </c>
      <c r="C58" s="24" t="s">
        <v>24</v>
      </c>
      <c r="D58" s="5" t="s">
        <v>89</v>
      </c>
      <c r="E58" s="1">
        <v>43985</v>
      </c>
      <c r="F58" s="2">
        <v>21668.9</v>
      </c>
      <c r="G58" s="6">
        <v>43949</v>
      </c>
      <c r="H58" t="s">
        <v>178</v>
      </c>
      <c r="I58" s="9" t="s">
        <v>29</v>
      </c>
      <c r="J58" s="18">
        <v>1100105545</v>
      </c>
      <c r="K58" s="17">
        <v>2017</v>
      </c>
      <c r="L58" s="2">
        <v>110000</v>
      </c>
      <c r="M58" s="2">
        <v>-31814.84</v>
      </c>
      <c r="N58" s="17" t="s">
        <v>201</v>
      </c>
      <c r="O58" s="4" t="s">
        <v>177</v>
      </c>
      <c r="P58" t="s">
        <v>13</v>
      </c>
    </row>
    <row r="59" spans="1:16" x14ac:dyDescent="0.25">
      <c r="A59" s="15">
        <f t="shared" si="0"/>
        <v>43958</v>
      </c>
      <c r="B59" s="24">
        <v>50254081</v>
      </c>
      <c r="C59" s="24" t="s">
        <v>24</v>
      </c>
      <c r="D59" s="5" t="s">
        <v>90</v>
      </c>
      <c r="E59" s="1">
        <v>43958</v>
      </c>
      <c r="F59" s="2">
        <v>10403.25</v>
      </c>
      <c r="G59" s="6">
        <v>43916</v>
      </c>
      <c r="H59" t="s">
        <v>119</v>
      </c>
      <c r="I59" s="9" t="s">
        <v>29</v>
      </c>
      <c r="J59" s="18">
        <v>1100105545</v>
      </c>
      <c r="K59" s="17">
        <v>2017</v>
      </c>
      <c r="L59" s="2">
        <v>110000</v>
      </c>
      <c r="M59" s="2">
        <v>-31814.84</v>
      </c>
      <c r="N59" s="17" t="s">
        <v>201</v>
      </c>
      <c r="O59" s="4" t="s">
        <v>179</v>
      </c>
      <c r="P59" t="s">
        <v>13</v>
      </c>
    </row>
    <row r="60" spans="1:16" x14ac:dyDescent="0.25">
      <c r="A60" s="15">
        <f t="shared" si="0"/>
        <v>43958</v>
      </c>
      <c r="B60" s="24">
        <v>50254081</v>
      </c>
      <c r="C60" s="24" t="s">
        <v>24</v>
      </c>
      <c r="D60" s="5" t="s">
        <v>91</v>
      </c>
      <c r="E60" s="1">
        <v>43958</v>
      </c>
      <c r="F60" s="2">
        <v>2036.36</v>
      </c>
      <c r="G60" s="6">
        <v>43916</v>
      </c>
      <c r="H60" t="s">
        <v>181</v>
      </c>
      <c r="I60" s="9" t="s">
        <v>32</v>
      </c>
      <c r="J60" s="18">
        <v>1100105545</v>
      </c>
      <c r="K60" s="17">
        <v>2017</v>
      </c>
      <c r="L60" s="2">
        <v>110000</v>
      </c>
      <c r="M60" s="2">
        <v>-31814.84</v>
      </c>
      <c r="N60" s="17" t="s">
        <v>201</v>
      </c>
      <c r="O60" s="4" t="s">
        <v>180</v>
      </c>
      <c r="P60" t="s">
        <v>13</v>
      </c>
    </row>
    <row r="61" spans="1:16" s="9" customFormat="1" ht="30" x14ac:dyDescent="0.25">
      <c r="A61" s="15">
        <f t="shared" si="0"/>
        <v>43902</v>
      </c>
      <c r="B61" s="25">
        <v>50254081</v>
      </c>
      <c r="C61" s="25" t="s">
        <v>24</v>
      </c>
      <c r="D61" s="10" t="s">
        <v>92</v>
      </c>
      <c r="E61" s="11">
        <v>43902</v>
      </c>
      <c r="F61" s="12">
        <v>4236</v>
      </c>
      <c r="G61" s="13">
        <v>43874</v>
      </c>
      <c r="H61" s="14" t="s">
        <v>184</v>
      </c>
      <c r="I61" s="9" t="s">
        <v>183</v>
      </c>
      <c r="J61" s="18">
        <v>1100185181</v>
      </c>
      <c r="K61" s="17">
        <v>2020</v>
      </c>
      <c r="L61" s="2">
        <v>4447.8</v>
      </c>
      <c r="M61" s="2">
        <v>-211.8</v>
      </c>
      <c r="N61" s="22">
        <v>43882</v>
      </c>
      <c r="O61" s="9" t="s">
        <v>182</v>
      </c>
      <c r="P61" s="9" t="s">
        <v>13</v>
      </c>
    </row>
    <row r="62" spans="1:16" x14ac:dyDescent="0.25">
      <c r="A62" s="15">
        <f t="shared" si="0"/>
        <v>43894</v>
      </c>
      <c r="B62" s="24">
        <v>50254081</v>
      </c>
      <c r="C62" s="24" t="s">
        <v>24</v>
      </c>
      <c r="D62" s="5" t="s">
        <v>93</v>
      </c>
      <c r="E62" s="1">
        <v>43894</v>
      </c>
      <c r="F62" s="2">
        <v>288</v>
      </c>
      <c r="G62" s="6">
        <v>43861</v>
      </c>
      <c r="H62" t="s">
        <v>186</v>
      </c>
      <c r="I62" s="8" t="s">
        <v>26</v>
      </c>
      <c r="J62" s="18">
        <v>1100162489</v>
      </c>
      <c r="K62" s="17">
        <v>2019</v>
      </c>
      <c r="L62" s="2">
        <v>80000</v>
      </c>
      <c r="M62" s="2">
        <v>-9134.9500000000007</v>
      </c>
      <c r="N62" s="17" t="s">
        <v>201</v>
      </c>
      <c r="O62" s="4" t="s">
        <v>185</v>
      </c>
      <c r="P62" t="s">
        <v>13</v>
      </c>
    </row>
    <row r="63" spans="1:16" hidden="1" x14ac:dyDescent="0.25">
      <c r="A63" s="15">
        <f t="shared" si="0"/>
        <v>44886</v>
      </c>
      <c r="B63" s="26">
        <v>50054750</v>
      </c>
      <c r="C63" s="26" t="s">
        <v>187</v>
      </c>
      <c r="D63" s="4" t="s">
        <v>188</v>
      </c>
      <c r="E63" s="6">
        <v>44886</v>
      </c>
      <c r="F63" s="2">
        <v>1450.8</v>
      </c>
      <c r="G63" s="6">
        <v>44873</v>
      </c>
      <c r="H63" t="s">
        <v>193</v>
      </c>
      <c r="I63" s="19" t="s">
        <v>16</v>
      </c>
      <c r="J63" s="18">
        <v>500624242</v>
      </c>
      <c r="K63" s="17">
        <v>2022</v>
      </c>
      <c r="L63" s="2">
        <v>1500</v>
      </c>
      <c r="M63" s="2">
        <v>-78.22</v>
      </c>
      <c r="N63" s="21" t="s">
        <v>202</v>
      </c>
      <c r="O63" s="4" t="s">
        <v>192</v>
      </c>
      <c r="P63" t="s">
        <v>13</v>
      </c>
    </row>
    <row r="64" spans="1:16" hidden="1" x14ac:dyDescent="0.25">
      <c r="A64" s="15">
        <f t="shared" si="0"/>
        <v>44489</v>
      </c>
      <c r="B64" s="26">
        <v>50054750</v>
      </c>
      <c r="C64" s="26" t="s">
        <v>187</v>
      </c>
      <c r="D64" s="4" t="s">
        <v>189</v>
      </c>
      <c r="E64" s="6">
        <v>44489</v>
      </c>
      <c r="F64" s="2">
        <v>1850</v>
      </c>
      <c r="G64" s="6">
        <v>44476</v>
      </c>
      <c r="H64" t="s">
        <v>195</v>
      </c>
      <c r="I64" s="19" t="s">
        <v>16</v>
      </c>
      <c r="J64" s="18">
        <v>500548946</v>
      </c>
      <c r="K64" s="17">
        <v>2021</v>
      </c>
      <c r="L64" s="2">
        <v>1850</v>
      </c>
      <c r="M64" s="2">
        <v>-37</v>
      </c>
      <c r="N64" s="21" t="s">
        <v>203</v>
      </c>
      <c r="O64" s="4" t="s">
        <v>194</v>
      </c>
      <c r="P64" t="s">
        <v>13</v>
      </c>
    </row>
    <row r="65" spans="1:16" x14ac:dyDescent="0.25">
      <c r="A65" s="15">
        <f t="shared" si="0"/>
        <v>44151</v>
      </c>
      <c r="B65" s="26">
        <v>50054750</v>
      </c>
      <c r="C65" s="26" t="s">
        <v>187</v>
      </c>
      <c r="D65" s="4" t="s">
        <v>190</v>
      </c>
      <c r="E65" s="6">
        <v>44151</v>
      </c>
      <c r="F65" s="2">
        <v>888</v>
      </c>
      <c r="G65" s="6">
        <v>44138</v>
      </c>
      <c r="H65" t="s">
        <v>197</v>
      </c>
      <c r="I65" s="19" t="s">
        <v>16</v>
      </c>
      <c r="J65" s="18">
        <v>500485337</v>
      </c>
      <c r="K65" s="17">
        <v>2020</v>
      </c>
      <c r="L65" s="2">
        <v>900</v>
      </c>
      <c r="M65" s="2">
        <v>-29.76</v>
      </c>
      <c r="N65" s="21" t="s">
        <v>204</v>
      </c>
      <c r="O65" s="4" t="s">
        <v>196</v>
      </c>
      <c r="P65" t="s">
        <v>13</v>
      </c>
    </row>
    <row r="66" spans="1:16" x14ac:dyDescent="0.25">
      <c r="A66" s="15">
        <f t="shared" si="0"/>
        <v>44113</v>
      </c>
      <c r="B66" s="26">
        <v>50054750</v>
      </c>
      <c r="C66" s="26" t="s">
        <v>187</v>
      </c>
      <c r="D66" s="4" t="s">
        <v>191</v>
      </c>
      <c r="E66" s="6">
        <v>44113</v>
      </c>
      <c r="F66" s="2">
        <v>3189</v>
      </c>
      <c r="G66" s="6">
        <v>44102</v>
      </c>
      <c r="H66" t="s">
        <v>199</v>
      </c>
      <c r="I66" s="19" t="s">
        <v>16</v>
      </c>
      <c r="J66" s="18">
        <v>500478596</v>
      </c>
      <c r="K66" s="17">
        <v>2020</v>
      </c>
      <c r="L66" s="2">
        <v>3200</v>
      </c>
      <c r="M66" s="2">
        <v>-74.78</v>
      </c>
      <c r="N66" s="21" t="s">
        <v>205</v>
      </c>
      <c r="O66" s="4" t="s">
        <v>198</v>
      </c>
      <c r="P66" t="s">
        <v>13</v>
      </c>
    </row>
    <row r="67" spans="1:16" x14ac:dyDescent="0.25">
      <c r="E67" s="1"/>
      <c r="F67" s="2"/>
    </row>
    <row r="68" spans="1:16" x14ac:dyDescent="0.25">
      <c r="E68" s="1"/>
      <c r="F68" s="2"/>
    </row>
    <row r="69" spans="1:16" x14ac:dyDescent="0.25">
      <c r="E69" s="1"/>
      <c r="F69" s="2"/>
    </row>
    <row r="70" spans="1:16" x14ac:dyDescent="0.25">
      <c r="E70" s="1"/>
      <c r="F70" s="2"/>
    </row>
    <row r="71" spans="1:16" x14ac:dyDescent="0.25">
      <c r="E71" s="1"/>
      <c r="F71" s="2"/>
    </row>
    <row r="72" spans="1:16" x14ac:dyDescent="0.25">
      <c r="E72" s="1"/>
      <c r="F72" s="2"/>
    </row>
    <row r="73" spans="1:16" x14ac:dyDescent="0.25">
      <c r="E73" s="1"/>
      <c r="F73" s="2"/>
    </row>
    <row r="74" spans="1:16" x14ac:dyDescent="0.25">
      <c r="E74" s="1"/>
      <c r="F74" s="2"/>
    </row>
    <row r="75" spans="1:16" x14ac:dyDescent="0.25">
      <c r="E75" s="1"/>
      <c r="F75" s="2"/>
    </row>
    <row r="76" spans="1:16" x14ac:dyDescent="0.25">
      <c r="E76" s="1"/>
      <c r="F76" s="2"/>
    </row>
    <row r="77" spans="1:16" x14ac:dyDescent="0.25">
      <c r="E77" s="1"/>
      <c r="F77" s="2"/>
    </row>
    <row r="78" spans="1:16" x14ac:dyDescent="0.25">
      <c r="E78" s="1"/>
      <c r="F78" s="2"/>
    </row>
    <row r="79" spans="1:16" x14ac:dyDescent="0.25">
      <c r="E79" s="1"/>
      <c r="F79" s="2"/>
    </row>
    <row r="80" spans="1:16" x14ac:dyDescent="0.25">
      <c r="E80" s="1"/>
      <c r="F80" s="2"/>
    </row>
    <row r="81" spans="5:6" x14ac:dyDescent="0.25">
      <c r="E81" s="1"/>
      <c r="F81" s="2"/>
    </row>
    <row r="82" spans="5:6" x14ac:dyDescent="0.25">
      <c r="E82" s="1"/>
      <c r="F82" s="2"/>
    </row>
    <row r="83" spans="5:6" x14ac:dyDescent="0.25">
      <c r="E83" s="1"/>
      <c r="F83" s="2"/>
    </row>
    <row r="84" spans="5:6" x14ac:dyDescent="0.25">
      <c r="F84" s="2"/>
    </row>
    <row r="85" spans="5:6" x14ac:dyDescent="0.25">
      <c r="F85" s="2"/>
    </row>
    <row r="86" spans="5:6" x14ac:dyDescent="0.25">
      <c r="F86" s="2"/>
    </row>
    <row r="87" spans="5:6" x14ac:dyDescent="0.25">
      <c r="F87" s="2"/>
    </row>
    <row r="88" spans="5:6" x14ac:dyDescent="0.25">
      <c r="F88" s="2"/>
    </row>
    <row r="89" spans="5:6" x14ac:dyDescent="0.25">
      <c r="F89" s="2"/>
    </row>
    <row r="90" spans="5:6" x14ac:dyDescent="0.25">
      <c r="F90" s="2"/>
    </row>
    <row r="91" spans="5:6" x14ac:dyDescent="0.25">
      <c r="F91" s="2"/>
    </row>
    <row r="92" spans="5:6" x14ac:dyDescent="0.25">
      <c r="F92" s="2"/>
    </row>
    <row r="93" spans="5:6" x14ac:dyDescent="0.25">
      <c r="F93" s="2"/>
    </row>
    <row r="94" spans="5:6" x14ac:dyDescent="0.25">
      <c r="F94" s="2"/>
    </row>
    <row r="95" spans="5:6" x14ac:dyDescent="0.25">
      <c r="F95" s="2"/>
    </row>
    <row r="96" spans="5:6" x14ac:dyDescent="0.25">
      <c r="F96" s="2"/>
    </row>
    <row r="97" spans="6:6" x14ac:dyDescent="0.25">
      <c r="F97" s="2"/>
    </row>
    <row r="98" spans="6:6" x14ac:dyDescent="0.25">
      <c r="F98" s="2"/>
    </row>
    <row r="99" spans="6:6" x14ac:dyDescent="0.25">
      <c r="F99" s="2"/>
    </row>
    <row r="100" spans="6:6" x14ac:dyDescent="0.25">
      <c r="F100" s="2"/>
    </row>
    <row r="101" spans="6:6" x14ac:dyDescent="0.25">
      <c r="F101" s="2"/>
    </row>
    <row r="102" spans="6:6" x14ac:dyDescent="0.25">
      <c r="F102" s="2"/>
    </row>
    <row r="103" spans="6:6" x14ac:dyDescent="0.25">
      <c r="F103" s="2"/>
    </row>
    <row r="104" spans="6:6" x14ac:dyDescent="0.25">
      <c r="F104" s="2"/>
    </row>
    <row r="105" spans="6:6" x14ac:dyDescent="0.25">
      <c r="F105" s="2"/>
    </row>
    <row r="106" spans="6:6" x14ac:dyDescent="0.25">
      <c r="F106" s="2"/>
    </row>
    <row r="107" spans="6:6" x14ac:dyDescent="0.25">
      <c r="F107" s="2"/>
    </row>
    <row r="108" spans="6:6" x14ac:dyDescent="0.25">
      <c r="F108" s="2"/>
    </row>
    <row r="109" spans="6:6" x14ac:dyDescent="0.25">
      <c r="F109" s="2"/>
    </row>
    <row r="110" spans="6:6" x14ac:dyDescent="0.25">
      <c r="F110" s="2"/>
    </row>
    <row r="111" spans="6:6" x14ac:dyDescent="0.25">
      <c r="F111" s="2"/>
    </row>
  </sheetData>
  <autoFilter ref="A2:P66">
    <filterColumn colId="0">
      <filters>
        <dateGroupItem year="2020" dateTimeGrouping="year"/>
      </filters>
    </filterColumn>
  </autoFilter>
  <mergeCells count="2">
    <mergeCell ref="E1:F1"/>
    <mergeCell ref="J1:N1"/>
  </mergeCells>
  <pageMargins left="0.7" right="0.7" top="0.78740157499999996" bottom="0.78740157499999996" header="0.3" footer="0.3"/>
  <pageSetup paperSize="9" orientation="portrait" horizontalDpi="300" r:id="rId1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PDion Verfahrensuser"/>
    <f:field ref="FSCFOLIO_1_1001_FieldCurrentDate" text="31.03.2023 08:24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Beilage 1 zu Erledigung 2: Beilage" edit="true"/>
    <f:field ref="CCAPRECONFIG_15_1001_Objektname" text="Beilage 1 zu Erledigung 2: Beilage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" multiline="true"/>
    <f:field ref="EIBPRECONFIG_1_1001_FieldEIBCompletedOrdinals" text="" multiline="true"/>
    <f:field ref="EIBPRECONFIG_1_1001_FieldEIBOUAddr" text="Dr. Karl Renner Ring 3, 1017 Wien" multiline="true"/>
    <f:field ref="EIBPRECONFIG_1_1001_FieldEIBRecipients" text="" multiline="true"/>
    <f:field ref="EIBPRECONFIG_1_1001_FieldEIBSignatures" text="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" multiline="true"/>
    <f:field ref="EIBPRECONFIG_1_1001_FieldCCAPersonalSubjAddress" text="" multiline="true"/>
    <f:field ref="EIBPRECONFIG_1_1001_FieldCCASubfileSubject" text="Anfrage Nr. 13941/J der Abgeordneten Krainer, Genossinnen und Genossen an die Bundesministerin für Landesverteidigung betreffend &quot;Zahlungen an ÖVP-eigene Unternehmen 2020&quot;" multiline="true"/>
    <f:field ref="EIBPRECONFIG_1_1001_FieldCCASubject" text="Anfrage Nr. 13941/J der Abgeordneten Krainer, Genossinnen und Genossen an die Bundesministerin für Landesverteidigung betreffend &quot;Zahlungen an ÖVP-eigene Unternehmen 2020&quot;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 1 zu Erledigung 2: Beilage" edit="true"/>
    <f:field ref="objsubject" text="" edit="true"/>
    <f:field ref="objcreatedby" text="Verfahrensuser, BKA (@ELAK)"/>
    <f:field ref="objcreatedat" date="2023-03-31T08:18:29" text="31.03.2023 08:18:29"/>
    <f:field ref="objchangedby" text="Verfahrensuser, BKA (@ELAK)"/>
    <f:field ref="objmodifiedat" date="2023-03-31T08:18:29" text="31.03.2023 08:18:29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record inx="1">
    <f:field ref="CCAPRECONFIG_15_1001_Anrede" text="" edit="true"/>
    <f:field ref="CCAPRECONFIG_15_1001_Titel" text="" edit="true"/>
    <f:field ref="CCAPRECONFIG_15_1001_Vorname" text="" edit="true"/>
    <f:field ref="CCAPRECONFIG_15_1001_Nachname" text="" edit="true"/>
    <f:field ref="CCAPRECONFIG_15_1001_Nachgestellter_Titel" text="" edit="true"/>
    <f:field ref="CCAPRECONFIG_15_1001_Geschlecht" text=""/>
    <f:field ref="CCAPRECONFIG_15_1001_Organisationsname" text="Bundesministerium für Landesverteidigung"/>
    <f:field ref="CCAPRECONFIG_15_1001_Strasse" text="Roßauer Lände"/>
    <f:field ref="CCAPRECONFIG_15_1001_Hausnummer" text="1"/>
    <f:field ref="CCAPRECONFIG_15_1001_Postleitzahl" text="1090"/>
    <f:field ref="CCAPRECONFIG_15_1001_Ort" text="Wien"/>
    <f:field ref="CCAPRECONFIG_15_1001_Land" text=""/>
    <f:field ref="CCAPRECONFIG_15_1001_Email" text=""/>
    <f:field ref="CCAPRECONFIG_15_1001_Fax" text=""/>
    <f:field ref="EIBPRECONFIG_1_1001_Telefon" text=""/>
    <f:field ref="EIBPRECONFIG_1_1001_Geburtsdatum" text=""/>
    <f:field ref="EIBPRECONFIG_1_1001_Geboren_am_2" text=""/>
    <f:field ref="CCAPRECONFIG_15_1001_zH" text="" edit="true"/>
    <f:field ref="CCAPRECONFIG_15_1001_Firmenbuchnummer" text=""/>
    <f:field ref="EIBPRECONFIG_1_1001_Typangabe_zur_juristischen_Person" text=""/>
    <f:field ref="CCAPRECONFIG_15_1001_Abschriftsbemerkung" text=""/>
    <f:field ref="CCAPRECONFIG_15_1001_Organisationskurzname" text="BMLV (EDIAKT)"/>
    <f:field ref="EIBPRECONFIG_1_1001_Bezeichnung" text=""/>
    <f:field ref="EIBPRECONFIG_1_1001_Bundesland" text=""/>
    <f:field ref="EIBPRECONFIG_1_1001_Kategorie" text=""/>
    <f:field ref="EIBPRECONFIG_1_1001_GruppeName_vollstaendig" text=""/>
    <f:field ref="EIBPRECONFIG_1_1001_AdresseBeschreibung" text=""/>
    <f:field ref="EIBPRECONFIG_1_1001_Name_Ergaenzung" text=""/>
    <f:field ref="CCAPRECONFIG_15_1001_Zusatz_1" text="" edit="true"/>
    <f:field ref="CCAPRECONFIG_15_1001_Zusatz_2" text="" edit="true"/>
    <f:field ref="CCAPRECONFIG_15_1001_Zusatz_3" text="" edit="true"/>
    <f:field ref="CCAPRECONFIG_15_1001_Zusatz_4" text="" edit="true"/>
    <f:field ref="CCAPRECONFIG_15_1001_Zusatz_5" text="" edit="true"/>
    <f:field ref="CUSTOMIZATIONRESSORTOEBFA_103_2800_Erster_Genehmiger" text=""/>
    <f:field ref="CUSTOMIZATIONRESSORTOEBFA_103_2800_Zweiter_Genehmiger" text=""/>
  </f:record>
  <f:display text="Serialcontext &gt; Kontakte">
    <f:field ref="CCAPRECONFIG_15_1001_Anrede" text="Anrede"/>
    <f:field ref="CCAPRECONFIG_15_1001_Titel" text="Titel"/>
    <f:field ref="CCAPRECONFIG_15_1001_Vorname" text="Vorname"/>
    <f:field ref="CCAPRECONFIG_15_1001_Nachname" text="Nachname"/>
    <f:field ref="CCAPRECONFIG_15_1001_Nachgestellter_Titel" text="Nachgestellter Titel"/>
    <f:field ref="CCAPRECONFIG_15_1001_Geschlecht" text="Geschlecht"/>
    <f:field ref="CCAPRECONFIG_15_1001_Organisationsname" text="Organisationsname"/>
    <f:field ref="CCAPRECONFIG_15_1001_Strasse" text="Strasse"/>
    <f:field ref="CCAPRECONFIG_15_1001_Hausnummer" text="Hausnummer"/>
    <f:field ref="CCAPRECONFIG_15_1001_Postleitzahl" text="Postleitzahl"/>
    <f:field ref="CCAPRECONFIG_15_1001_Ort" text="Ort"/>
    <f:field ref="CCAPRECONFIG_15_1001_Land" text="Land"/>
    <f:field ref="CCAPRECONFIG_15_1001_Email" text="Email"/>
    <f:field ref="CCAPRECONFIG_15_1001_Fax" text="Fax"/>
    <f:field ref="EIBPRECONFIG_1_1001_Telefon" text="Telefon"/>
    <f:field ref="EIBPRECONFIG_1_1001_Geburtsdatum" text="Geburtsdatum"/>
    <f:field ref="EIBPRECONFIG_1_1001_Geboren_am_2" text="Geboren am (2)"/>
    <f:field ref="CCAPRECONFIG_15_1001_zH" text="zH"/>
    <f:field ref="CCAPRECONFIG_15_1001_Firmenbuchnummer" text="Firmenbuchnummer"/>
    <f:field ref="EIBPRECONFIG_1_1001_Typangabe_zur_juristischen_Person" text="Typangabe zur jusistischen Person"/>
    <f:field ref="CCAPRECONFIG_15_1001_Abschriftsbemerkung" text="Abschriftsbemerkung"/>
    <f:field ref="CCAPRECONFIG_15_1001_Organisationskurzname" text="Organisationskurzname"/>
    <f:field ref="EIBPRECONFIG_1_1001_Bezeichnung" text="Bezeichnung"/>
    <f:field ref="EIBPRECONFIG_1_1001_Bundesland" text="Bundesland"/>
    <f:field ref="EIBPRECONFIG_1_1001_Kategorie" text="Kategorie"/>
    <f:field ref="EIBPRECONFIG_1_1001_GruppeName_vollstaendig" text="Gruppe Name vollständig"/>
    <f:field ref="EIBPRECONFIG_1_1001_AdresseBeschreibung" text="Adresse/Beschreibung"/>
    <f:field ref="EIBPRECONFIG_1_1001_Name_Ergaenzung" text="Name Ergänzung"/>
    <f:field ref="CCAPRECONFIG_15_1001_Zusatz_1" text="Zusatz 1"/>
    <f:field ref="CCAPRECONFIG_15_1001_Zusatz_2" text="Zusatz 2"/>
    <f:field ref="CCAPRECONFIG_15_1001_Zusatz_3" text="Zusatz 3"/>
    <f:field ref="CCAPRECONFIG_15_1001_Zusatz_4" text="Zusatz 4"/>
    <f:field ref="CCAPRECONFIG_15_1001_Zusatz_5" text="Zusatz 5"/>
    <f:field ref="CUSTOMIZATIONRESSORTOEBFA_103_2800_Erster_Genehmiger" text="Erster Genehmiger"/>
    <f:field ref="CUSTOMIZATIONRESSORTOEBFA_103_2800_Zweiter_Genehmiger" text="Zweiter Genehmig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Auswertung 2020</vt:lpstr>
    </vt:vector>
  </TitlesOfParts>
  <Company>BMLVS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x8kj</dc:creator>
  <cp:lastModifiedBy>x4bl</cp:lastModifiedBy>
  <dcterms:created xsi:type="dcterms:W3CDTF">2023-02-02T15:20:21Z</dcterms:created>
  <dcterms:modified xsi:type="dcterms:W3CDTF">2023-03-06T12:14:18Z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GRANTOR_ADDRESS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ANTRAGSBESCHREIBUNG" pid="4" fmtid="{D5CDD505-2E9C-101B-9397-08002B2CF9AE}">
    <vt:lpwstr/>
  </property>
  <property name="FSC#SAPConfigSettingsSC@101.9800:FMM_SWIFT_BIC" pid="5" fmtid="{D5CDD505-2E9C-101B-9397-08002B2CF9AE}">
    <vt:lpwstr/>
  </property>
  <property name="FSC#SAPConfigSettingsSC@101.9800:FMM_IBAN" pid="6" fmtid="{D5CDD505-2E9C-101B-9397-08002B2CF9AE}">
    <vt:lpwstr/>
  </property>
  <property name="FSC#SAPConfigSettingsSC@101.9800:FMM_BEANTRAGTER_BETRAG" pid="7" fmtid="{D5CDD505-2E9C-101B-9397-08002B2CF9AE}">
    <vt:lpwstr/>
  </property>
  <property name="FSC#SAPConfigSettingsSC@101.9800:FMM_DATUM_DES_ANSUCHENS" pid="8" fmtid="{D5CDD505-2E9C-101B-9397-08002B2CF9AE}">
    <vt:lpwstr/>
  </property>
  <property name="FSC#SAPConfigSettingsSC@101.9800:FMM_VORGESCHLAGENER_BETRAG" pid="9" fmtid="{D5CDD505-2E9C-101B-9397-08002B2CF9AE}">
    <vt:lpwstr/>
  </property>
  <property name="FSC#SAPConfigSettingsSC@101.9800:FMM_GRANTOR" pid="10" fmtid="{D5CDD505-2E9C-101B-9397-08002B2CF9AE}">
    <vt:lpwstr/>
  </property>
  <property name="FSC#SAPConfigSettingsSC@101.9800:FMM_GRM_VAL_TO" pid="11" fmtid="{D5CDD505-2E9C-101B-9397-08002B2CF9AE}">
    <vt:lpwstr/>
  </property>
  <property name="FSC#SAPConfigSettingsSC@101.9800:FMM_GRM_VAL_FROM" pid="12" fmtid="{D5CDD505-2E9C-101B-9397-08002B2CF9AE}">
    <vt:lpwstr/>
  </property>
  <property name="FSC#SAPConfigSettingsSC@101.9800:FMM_GESAMTBETRAG" pid="13" fmtid="{D5CDD505-2E9C-101B-9397-08002B2CF9AE}">
    <vt:lpwstr/>
  </property>
  <property name="FSC#SAPConfigSettingsSC@101.9800:FMM_GESAMTBETRAG_WORT" pid="14" fmtid="{D5CDD505-2E9C-101B-9397-08002B2CF9AE}">
    <vt:lpwstr/>
  </property>
  <property name="FSC#SAPConfigSettingsSC@101.9800:FMM_GESAMTPROJEKTSUMME" pid="15" fmtid="{D5CDD505-2E9C-101B-9397-08002B2CF9AE}">
    <vt:lpwstr/>
  </property>
  <property name="FSC#SAPConfigSettingsSC@101.9800:FMM_GESAMTPROJEKTSUMME_WORT" pid="16" fmtid="{D5CDD505-2E9C-101B-9397-08002B2CF9AE}">
    <vt:lpwstr/>
  </property>
  <property name="FSC#SAPConfigSettingsSC@101.9800:FMM_SERVICE_ORG_TEXT" pid="17" fmtid="{D5CDD505-2E9C-101B-9397-08002B2CF9AE}">
    <vt:lpwstr/>
  </property>
  <property name="FSC#SAPConfigSettingsSC@101.9800:FMM_SERVICE_ORG_SHORT" pid="18" fmtid="{D5CDD505-2E9C-101B-9397-08002B2CF9AE}">
    <vt:lpwstr/>
  </property>
  <property name="FSC#SAPConfigSettingsSC@101.9800:FMM_VERTRAG_PROJEKTBESCHREIBUNG" pid="19" fmtid="{D5CDD505-2E9C-101B-9397-08002B2CF9AE}">
    <vt:lpwstr/>
  </property>
  <property name="FSC#SAPConfigSettingsSC@101.9800:FMM_VORGESCHLAGENER_BETRAG_WORT" pid="20" fmtid="{D5CDD505-2E9C-101B-9397-08002B2CF9AE}">
    <vt:lpwstr/>
  </property>
  <property name="FSC#SAPConfigSettingsSC@101.9800:FMM_TRADEID" pid="21" fmtid="{D5CDD505-2E9C-101B-9397-08002B2CF9AE}">
    <vt:lpwstr/>
  </property>
  <property name="FSC#SAPConfigSettingsSC@101.9800:FMM_ERGAENZUNGSREGISTERNUMMER" pid="22" fmtid="{D5CDD505-2E9C-101B-9397-08002B2CF9AE}">
    <vt:lpwstr/>
  </property>
  <property name="FSC#SAPConfigSettingsSC@101.9800:FMM_SCHWERPUNKT" pid="23" fmtid="{D5CDD505-2E9C-101B-9397-08002B2CF9AE}">
    <vt:lpwstr/>
  </property>
  <property name="FSC#SAPConfigSettingsSC@101.9800:FMM_TELEFON_EMAIL" pid="24" fmtid="{D5CDD505-2E9C-101B-9397-08002B2CF9AE}">
    <vt:lpwstr/>
  </property>
  <property name="FSC#SAPConfigSettingsSC@101.9800:FMM_ABRECHNUNGSFRIST" pid="25" fmtid="{D5CDD505-2E9C-101B-9397-08002B2CF9AE}">
    <vt:lpwstr/>
  </property>
  <property name="FSC#SAPConfigSettingsSC@101.9800:FMM_VEREINSREGISTERNUMMER" pid="26" fmtid="{D5CDD505-2E9C-101B-9397-08002B2CF9AE}">
    <vt:lpwstr/>
  </property>
  <property name="FSC#SAPConfigSettingsSC@101.9800:FMM_XX_BUNDESLAND_MULTISELECT" pid="27" fmtid="{D5CDD505-2E9C-101B-9397-08002B2CF9AE}">
    <vt:lpwstr/>
  </property>
  <property name="FSC#SAPConfigSettingsSC@101.9800:FMM_EIGENMITTEL" pid="28" fmtid="{D5CDD505-2E9C-101B-9397-08002B2CF9AE}">
    <vt:lpwstr/>
  </property>
  <property name="FSC#SAPConfigSettingsSC@101.9800:FMM_DRITTMITTEL" pid="29" fmtid="{D5CDD505-2E9C-101B-9397-08002B2CF9AE}">
    <vt:lpwstr/>
  </property>
  <property name="FSC#SAPConfigSettingsSC@101.9800:FMM_EINNAHMEN" pid="30" fmtid="{D5CDD505-2E9C-101B-9397-08002B2CF9AE}">
    <vt:lpwstr/>
  </property>
  <property name="FSC#SAPConfigSettingsSC@101.9800:FMM_ZIELGRUPPE" pid="31" fmtid="{D5CDD505-2E9C-101B-9397-08002B2CF9AE}">
    <vt:lpwstr/>
  </property>
  <property name="FSC#SAPConfigSettingsSC@101.9800:FMM_ZUSATZFILTER" pid="32" fmtid="{D5CDD505-2E9C-101B-9397-08002B2CF9AE}">
    <vt:lpwstr/>
  </property>
  <property name="FSC#SAPConfigSettingsSC@101.9800:FMM_RUECKFOERDERUNGSBETRAG" pid="33" fmtid="{D5CDD505-2E9C-101B-9397-08002B2CF9AE}">
    <vt:lpwstr/>
  </property>
  <property name="FSC#SAPConfigSettingsSC@101.9800:FMM_ZINSBETRAG" pid="34" fmtid="{D5CDD505-2E9C-101B-9397-08002B2CF9AE}">
    <vt:lpwstr/>
  </property>
  <property name="FSC#SAPConfigSettingsSC@101.9800:FMM_RUECKFOERDERUNGSFRIST" pid="35" fmtid="{D5CDD505-2E9C-101B-9397-08002B2CF9AE}">
    <vt:lpwstr/>
  </property>
  <property name="FSC#SAPConfigSettingsSC@101.9800:FMM_WIRKUNGSFELD_PROJEKT" pid="36" fmtid="{D5CDD505-2E9C-101B-9397-08002B2CF9AE}">
    <vt:lpwstr/>
  </property>
  <property name="FSC#SAPConfigSettingsSC@101.9800:FMM_CONTACT_PERSON_TITLE" pid="37" fmtid="{D5CDD505-2E9C-101B-9397-08002B2CF9AE}">
    <vt:lpwstr/>
  </property>
  <property name="FSC#SAPConfigSettingsSC@101.9800:FMM_CONTACT_PERSON_ANREDE" pid="38" fmtid="{D5CDD505-2E9C-101B-9397-08002B2CF9AE}">
    <vt:lpwstr/>
  </property>
  <property name="FSC#EIBPRECONFIG@1.1001:EIBInternalApprovedAt" pid="39" fmtid="{D5CDD505-2E9C-101B-9397-08002B2CF9AE}">
    <vt:lpwstr/>
  </property>
  <property name="FSC#EIBPRECONFIG@1.1001:EIBInternalApprovedBy" pid="40" fmtid="{D5CDD505-2E9C-101B-9397-08002B2CF9AE}">
    <vt:lpwstr/>
  </property>
  <property name="FSC#EIBPRECONFIG@1.1001:EIBInternalApprovedByPostTitle" pid="41" fmtid="{D5CDD505-2E9C-101B-9397-08002B2CF9AE}">
    <vt:lpwstr/>
  </property>
  <property name="FSC#EIBPRECONFIG@1.1001:EIBSettlementApprovedBy" pid="42" fmtid="{D5CDD505-2E9C-101B-9397-08002B2CF9AE}">
    <vt:lpwstr/>
  </property>
  <property name="FSC#EIBPRECONFIG@1.1001:EIBSettlementApprovedByFirstnameSurname" pid="43" fmtid="{D5CDD505-2E9C-101B-9397-08002B2CF9AE}">
    <vt:lpwstr/>
  </property>
  <property name="FSC#EIBPRECONFIG@1.1001:EIBSettlementApprovedByPostTitle" pid="44" fmtid="{D5CDD505-2E9C-101B-9397-08002B2CF9AE}">
    <vt:lpwstr/>
  </property>
  <property name="FSC#EIBPRECONFIG@1.1001:EIBApprovedAt" pid="45" fmtid="{D5CDD505-2E9C-101B-9397-08002B2CF9AE}">
    <vt:lpwstr/>
  </property>
  <property name="FSC#EIBPRECONFIG@1.1001:EIBApprovedBy" pid="46" fmtid="{D5CDD505-2E9C-101B-9397-08002B2CF9AE}">
    <vt:lpwstr/>
  </property>
  <property name="FSC#EIBPRECONFIG@1.1001:EIBApprovedBySubst" pid="47" fmtid="{D5CDD505-2E9C-101B-9397-08002B2CF9AE}">
    <vt:lpwstr/>
  </property>
  <property name="FSC#EIBPRECONFIG@1.1001:EIBApprovedByTitle" pid="48" fmtid="{D5CDD505-2E9C-101B-9397-08002B2CF9AE}">
    <vt:lpwstr/>
  </property>
  <property name="FSC#EIBPRECONFIG@1.1001:EIBApprovedByPostTitle" pid="49" fmtid="{D5CDD505-2E9C-101B-9397-08002B2CF9AE}">
    <vt:lpwstr/>
  </property>
  <property name="FSC#EIBPRECONFIG@1.1001:EIBDepartment" pid="50" fmtid="{D5CDD505-2E9C-101B-9397-08002B2CF9AE}">
    <vt:lpwstr>BKA - PDion (PDion)</vt:lpwstr>
  </property>
  <property name="FSC#EIBPRECONFIG@1.1001:EIBDispatchedBy" pid="51" fmtid="{D5CDD505-2E9C-101B-9397-08002B2CF9AE}">
    <vt:lpwstr/>
  </property>
  <property name="FSC#EIBPRECONFIG@1.1001:EIBDispatchedByPostTitle" pid="52" fmtid="{D5CDD505-2E9C-101B-9397-08002B2CF9AE}">
    <vt:lpwstr/>
  </property>
  <property name="FSC#EIBPRECONFIG@1.1001:ExtRefInc" pid="53" fmtid="{D5CDD505-2E9C-101B-9397-08002B2CF9AE}">
    <vt:lpwstr/>
  </property>
  <property name="FSC#EIBPRECONFIG@1.1001:IncomingAddrdate" pid="54" fmtid="{D5CDD505-2E9C-101B-9397-08002B2CF9AE}">
    <vt:lpwstr/>
  </property>
  <property name="FSC#EIBPRECONFIG@1.1001:IncomingDelivery" pid="55" fmtid="{D5CDD505-2E9C-101B-9397-08002B2CF9AE}">
    <vt:lpwstr/>
  </property>
  <property name="FSC#EIBPRECONFIG@1.1001:OwnerEmail" pid="56" fmtid="{D5CDD505-2E9C-101B-9397-08002B2CF9AE}">
    <vt:lpwstr>bkavfuser@elak.gv.at</vt:lpwstr>
  </property>
  <property name="FSC#EIBPRECONFIG@1.1001:FileOUEmail" pid="57" fmtid="{D5CDD505-2E9C-101B-9397-08002B2CF9AE}">
    <vt:lpwstr/>
  </property>
  <property name="FSC#EIBPRECONFIG@1.1001:OUEmail" pid="58" fmtid="{D5CDD505-2E9C-101B-9397-08002B2CF9AE}">
    <vt:lpwstr/>
  </property>
  <property name="FSC#EIBPRECONFIG@1.1001:OwnerGender" pid="59" fmtid="{D5CDD505-2E9C-101B-9397-08002B2CF9AE}">
    <vt:lpwstr/>
  </property>
  <property name="FSC#EIBPRECONFIG@1.1001:Priority" pid="60" fmtid="{D5CDD505-2E9C-101B-9397-08002B2CF9AE}">
    <vt:lpwstr>Nein</vt:lpwstr>
  </property>
  <property name="FSC#EIBPRECONFIG@1.1001:PreviousFiles" pid="61" fmtid="{D5CDD505-2E9C-101B-9397-08002B2CF9AE}">
    <vt:lpwstr/>
  </property>
  <property name="FSC#EIBPRECONFIG@1.1001:NextFiles" pid="62" fmtid="{D5CDD505-2E9C-101B-9397-08002B2CF9AE}">
    <vt:lpwstr/>
  </property>
  <property name="FSC#EIBPRECONFIG@1.1001:RelatedFiles" pid="63" fmtid="{D5CDD505-2E9C-101B-9397-08002B2CF9AE}">
    <vt:lpwstr/>
  </property>
  <property name="FSC#EIBPRECONFIG@1.1001:CompletedOrdinals" pid="64" fmtid="{D5CDD505-2E9C-101B-9397-08002B2CF9AE}">
    <vt:lpwstr/>
  </property>
  <property name="FSC#EIBPRECONFIG@1.1001:NrAttachments" pid="65" fmtid="{D5CDD505-2E9C-101B-9397-08002B2CF9AE}">
    <vt:lpwstr/>
  </property>
  <property name="FSC#EIBPRECONFIG@1.1001:Attachments" pid="66" fmtid="{D5CDD505-2E9C-101B-9397-08002B2CF9AE}">
    <vt:lpwstr/>
  </property>
  <property name="FSC#EIBPRECONFIG@1.1001:SubjectArea" pid="67" fmtid="{D5CDD505-2E9C-101B-9397-08002B2CF9AE}">
    <vt:lpwstr/>
  </property>
  <property name="FSC#EIBPRECONFIG@1.1001:Recipients" pid="68" fmtid="{D5CDD505-2E9C-101B-9397-08002B2CF9AE}">
    <vt:lpwstr/>
  </property>
  <property name="FSC#EIBPRECONFIG@1.1001:Classified" pid="69" fmtid="{D5CDD505-2E9C-101B-9397-08002B2CF9AE}">
    <vt:lpwstr/>
  </property>
  <property name="FSC#EIBPRECONFIG@1.1001:Deadline" pid="70" fmtid="{D5CDD505-2E9C-101B-9397-08002B2CF9AE}">
    <vt:lpwstr/>
  </property>
  <property name="FSC#EIBPRECONFIG@1.1001:SettlementSubj" pid="71" fmtid="{D5CDD505-2E9C-101B-9397-08002B2CF9AE}">
    <vt:lpwstr/>
  </property>
  <property name="FSC#EIBPRECONFIG@1.1001:OUAddr" pid="72" fmtid="{D5CDD505-2E9C-101B-9397-08002B2CF9AE}">
    <vt:lpwstr>Dr. Karl Renner Ring 3, 1017 Wien</vt:lpwstr>
  </property>
  <property name="FSC#EIBPRECONFIG@1.1001:FileOUName" pid="73" fmtid="{D5CDD505-2E9C-101B-9397-08002B2CF9AE}">
    <vt:lpwstr/>
  </property>
  <property name="FSC#EIBPRECONFIG@1.1001:FileOUDescr" pid="74" fmtid="{D5CDD505-2E9C-101B-9397-08002B2CF9AE}">
    <vt:lpwstr/>
  </property>
  <property name="FSC#EIBPRECONFIG@1.1001:OUDescr" pid="75" fmtid="{D5CDD505-2E9C-101B-9397-08002B2CF9AE}">
    <vt:lpwstr/>
  </property>
  <property name="FSC#EIBPRECONFIG@1.1001:Signatures" pid="76" fmtid="{D5CDD505-2E9C-101B-9397-08002B2CF9AE}">
    <vt:lpwstr/>
  </property>
  <property name="FSC#EIBPRECONFIG@1.1001:currentuser" pid="77" fmtid="{D5CDD505-2E9C-101B-9397-08002B2CF9AE}">
    <vt:lpwstr>COO.3000.100.1.521343</vt:lpwstr>
  </property>
  <property name="FSC#EIBPRECONFIG@1.1001:currentuserrolegroup" pid="78" fmtid="{D5CDD505-2E9C-101B-9397-08002B2CF9AE}">
    <vt:lpwstr>COO.3000.100.1.521048</vt:lpwstr>
  </property>
  <property name="FSC#EIBPRECONFIG@1.1001:currentuserroleposition" pid="79" fmtid="{D5CDD505-2E9C-101B-9397-08002B2CF9AE}">
    <vt:lpwstr>COO.1.1001.1.4329</vt:lpwstr>
  </property>
  <property name="FSC#EIBPRECONFIG@1.1001:currentuserroot" pid="80" fmtid="{D5CDD505-2E9C-101B-9397-08002B2CF9AE}">
    <vt:lpwstr>COO.3000.101.27.962720</vt:lpwstr>
  </property>
  <property name="FSC#EIBPRECONFIG@1.1001:toplevelobject" pid="81" fmtid="{D5CDD505-2E9C-101B-9397-08002B2CF9AE}">
    <vt:lpwstr/>
  </property>
  <property name="FSC#EIBPRECONFIG@1.1001:objchangedby" pid="82" fmtid="{D5CDD505-2E9C-101B-9397-08002B2CF9AE}">
    <vt:lpwstr>BKA (@ELAK) Verfahrensuser</vt:lpwstr>
  </property>
  <property name="FSC#EIBPRECONFIG@1.1001:objchangedbyPostTitle" pid="83" fmtid="{D5CDD505-2E9C-101B-9397-08002B2CF9AE}">
    <vt:lpwstr/>
  </property>
  <property name="FSC#EIBPRECONFIG@1.1001:objchangedat" pid="84" fmtid="{D5CDD505-2E9C-101B-9397-08002B2CF9AE}">
    <vt:lpwstr>31.03.2023</vt:lpwstr>
  </property>
  <property name="FSC#EIBPRECONFIG@1.1001:objname" pid="85" fmtid="{D5CDD505-2E9C-101B-9397-08002B2CF9AE}">
    <vt:lpwstr>Beilage 1 zu Erledigung 2: Beilage</vt:lpwstr>
  </property>
  <property name="FSC#EIBPRECONFIG@1.1001:EIBProcessResponsiblePhone" pid="86" fmtid="{D5CDD505-2E9C-101B-9397-08002B2CF9AE}">
    <vt:lpwstr/>
  </property>
  <property name="FSC#EIBPRECONFIG@1.1001:EIBProcessResponsibleMail" pid="87" fmtid="{D5CDD505-2E9C-101B-9397-08002B2CF9AE}">
    <vt:lpwstr/>
  </property>
  <property name="FSC#EIBPRECONFIG@1.1001:EIBProcessResponsibleFax" pid="88" fmtid="{D5CDD505-2E9C-101B-9397-08002B2CF9AE}">
    <vt:lpwstr/>
  </property>
  <property name="FSC#EIBPRECONFIG@1.1001:EIBProcessResponsiblePostTitle" pid="89" fmtid="{D5CDD505-2E9C-101B-9397-08002B2CF9AE}">
    <vt:lpwstr/>
  </property>
  <property name="FSC#EIBPRECONFIG@1.1001:EIBProcessResponsible" pid="90" fmtid="{D5CDD505-2E9C-101B-9397-08002B2CF9AE}">
    <vt:lpwstr/>
  </property>
  <property name="FSC#EIBPRECONFIG@1.1001:FileResponsibleFullName" pid="91" fmtid="{D5CDD505-2E9C-101B-9397-08002B2CF9AE}">
    <vt:lpwstr/>
  </property>
  <property name="FSC#EIBPRECONFIG@1.1001:FileResponsibleFirstnameSurname" pid="92" fmtid="{D5CDD505-2E9C-101B-9397-08002B2CF9AE}">
    <vt:lpwstr/>
  </property>
  <property name="FSC#EIBPRECONFIG@1.1001:FileResponsibleEmail" pid="93" fmtid="{D5CDD505-2E9C-101B-9397-08002B2CF9AE}">
    <vt:lpwstr/>
  </property>
  <property name="FSC#EIBPRECONFIG@1.1001:FileResponsibleExtension" pid="94" fmtid="{D5CDD505-2E9C-101B-9397-08002B2CF9AE}">
    <vt:lpwstr/>
  </property>
  <property name="FSC#EIBPRECONFIG@1.1001:FileResponsibleFaxExtension" pid="95" fmtid="{D5CDD505-2E9C-101B-9397-08002B2CF9AE}">
    <vt:lpwstr/>
  </property>
  <property name="FSC#EIBPRECONFIG@1.1001:FileResponsibleGender" pid="96" fmtid="{D5CDD505-2E9C-101B-9397-08002B2CF9AE}">
    <vt:lpwstr/>
  </property>
  <property name="FSC#EIBPRECONFIG@1.1001:FileResponsibleAddr" pid="97" fmtid="{D5CDD505-2E9C-101B-9397-08002B2CF9AE}">
    <vt:lpwstr/>
  </property>
  <property name="FSC#EIBPRECONFIG@1.1001:OwnerPostTitle" pid="98" fmtid="{D5CDD505-2E9C-101B-9397-08002B2CF9AE}">
    <vt:lpwstr/>
  </property>
  <property name="FSC#EIBPRECONFIG@1.1001:OwnerAddr" pid="99" fmtid="{D5CDD505-2E9C-101B-9397-08002B2CF9AE}">
    <vt:lpwstr> ,  </vt:lpwstr>
  </property>
  <property name="FSC#EIBPRECONFIG@1.1001:IsFileAttachment" pid="100" fmtid="{D5CDD505-2E9C-101B-9397-08002B2CF9AE}">
    <vt:lpwstr>Nein</vt:lpwstr>
  </property>
  <property name="FSC#EIBPRECONFIG@1.1001:AddrTelefon" pid="101" fmtid="{D5CDD505-2E9C-101B-9397-08002B2CF9AE}">
    <vt:lpwstr/>
  </property>
  <property name="FSC#EIBPRECONFIG@1.1001:AddrGeburtsdatum" pid="102" fmtid="{D5CDD505-2E9C-101B-9397-08002B2CF9AE}">
    <vt:lpwstr/>
  </property>
  <property name="FSC#EIBPRECONFIG@1.1001:AddrGeboren_am_2" pid="103" fmtid="{D5CDD505-2E9C-101B-9397-08002B2CF9AE}">
    <vt:lpwstr/>
  </property>
  <property name="FSC#EIBPRECONFIG@1.1001:AddrBundesland" pid="104" fmtid="{D5CDD505-2E9C-101B-9397-08002B2CF9AE}">
    <vt:lpwstr/>
  </property>
  <property name="FSC#EIBPRECONFIG@1.1001:AddrBezeichnung" pid="105" fmtid="{D5CDD505-2E9C-101B-9397-08002B2CF9AE}">
    <vt:lpwstr/>
  </property>
  <property name="FSC#EIBPRECONFIG@1.1001:AddrGruppeName_vollstaendig" pid="106" fmtid="{D5CDD505-2E9C-101B-9397-08002B2CF9AE}">
    <vt:lpwstr/>
  </property>
  <property name="FSC#EIBPRECONFIG@1.1001:AddrAdresseBeschreibung" pid="107" fmtid="{D5CDD505-2E9C-101B-9397-08002B2CF9AE}">
    <vt:lpwstr/>
  </property>
  <property name="FSC#EIBPRECONFIG@1.1001:AddrName_Ergaenzung" pid="108" fmtid="{D5CDD505-2E9C-101B-9397-08002B2CF9AE}">
    <vt:lpwstr/>
  </property>
  <property name="FSC#COOELAK@1.1001:Subject" pid="109" fmtid="{D5CDD505-2E9C-101B-9397-08002B2CF9AE}">
    <vt:lpwstr>Anfrage Nr. 13941/J der Abgeordneten Krainer, Genossinnen und Genossen an die Bundesministerin für Landesverteidigung betreffend "Zahlungen an ÖVP-eigene Unternehmen 2020"</vt:lpwstr>
  </property>
  <property name="FSC#COOELAK@1.1001:FileReference" pid="110" fmtid="{D5CDD505-2E9C-101B-9397-08002B2CF9AE}">
    <vt:lpwstr/>
  </property>
  <property name="FSC#COOELAK@1.1001:FileRefYear" pid="111" fmtid="{D5CDD505-2E9C-101B-9397-08002B2CF9AE}">
    <vt:lpwstr/>
  </property>
  <property name="FSC#COOELAK@1.1001:FileRefOrdinal" pid="112" fmtid="{D5CDD505-2E9C-101B-9397-08002B2CF9AE}">
    <vt:lpwstr/>
  </property>
  <property name="FSC#COOELAK@1.1001:FileRefOU" pid="113" fmtid="{D5CDD505-2E9C-101B-9397-08002B2CF9AE}">
    <vt:lpwstr/>
  </property>
  <property name="FSC#COOELAK@1.1001:Organization" pid="114" fmtid="{D5CDD505-2E9C-101B-9397-08002B2CF9AE}">
    <vt:lpwstr/>
  </property>
  <property name="FSC#COOELAK@1.1001:Owner" pid="115" fmtid="{D5CDD505-2E9C-101B-9397-08002B2CF9AE}">
    <vt:lpwstr>BKA (@ELAK) Verfahrensuser</vt:lpwstr>
  </property>
  <property name="FSC#COOELAK@1.1001:OwnerExtension" pid="116" fmtid="{D5CDD505-2E9C-101B-9397-08002B2CF9AE}">
    <vt:lpwstr/>
  </property>
  <property name="FSC#COOELAK@1.1001:OwnerFaxExtension" pid="117" fmtid="{D5CDD505-2E9C-101B-9397-08002B2CF9AE}">
    <vt:lpwstr/>
  </property>
  <property name="FSC#COOELAK@1.1001:DispatchedBy" pid="118" fmtid="{D5CDD505-2E9C-101B-9397-08002B2CF9AE}">
    <vt:lpwstr/>
  </property>
  <property name="FSC#COOELAK@1.1001:DispatchedAt" pid="119" fmtid="{D5CDD505-2E9C-101B-9397-08002B2CF9AE}">
    <vt:lpwstr/>
  </property>
  <property name="FSC#COOELAK@1.1001:ApprovedBy" pid="120" fmtid="{D5CDD505-2E9C-101B-9397-08002B2CF9AE}">
    <vt:lpwstr/>
  </property>
  <property name="FSC#COOELAK@1.1001:ApprovedAt" pid="121" fmtid="{D5CDD505-2E9C-101B-9397-08002B2CF9AE}">
    <vt:lpwstr/>
  </property>
  <property name="FSC#COOELAK@1.1001:Department" pid="122" fmtid="{D5CDD505-2E9C-101B-9397-08002B2CF9AE}">
    <vt:lpwstr>BKA - Admin (Administratoren)</vt:lpwstr>
  </property>
  <property name="FSC#COOELAK@1.1001:CreatedAt" pid="123" fmtid="{D5CDD505-2E9C-101B-9397-08002B2CF9AE}">
    <vt:lpwstr>31.03.2023</vt:lpwstr>
  </property>
  <property name="FSC#COOELAK@1.1001:OU" pid="124" fmtid="{D5CDD505-2E9C-101B-9397-08002B2CF9AE}">
    <vt:lpwstr>BKA - PDion (PDion)</vt:lpwstr>
  </property>
  <property name="FSC#COOELAK@1.1001:Priority" pid="125" fmtid="{D5CDD505-2E9C-101B-9397-08002B2CF9AE}">
    <vt:lpwstr> ()</vt:lpwstr>
  </property>
  <property name="FSC#COOELAK@1.1001:ObjBarCode" pid="126" fmtid="{D5CDD505-2E9C-101B-9397-08002B2CF9AE}">
    <vt:lpwstr>*COO.3000.101.25.11264338*</vt:lpwstr>
  </property>
  <property name="FSC#COOELAK@1.1001:RefBarCode" pid="127" fmtid="{D5CDD505-2E9C-101B-9397-08002B2CF9AE}">
    <vt:lpwstr>*COO.3000.101.27.4021186*</vt:lpwstr>
  </property>
  <property name="FSC#COOELAK@1.1001:FileRefBarCode" pid="128" fmtid="{D5CDD505-2E9C-101B-9397-08002B2CF9AE}">
    <vt:lpwstr>**</vt:lpwstr>
  </property>
  <property name="FSC#COOELAK@1.1001:ExternalRef" pid="129" fmtid="{D5CDD505-2E9C-101B-9397-08002B2CF9AE}">
    <vt:lpwstr/>
  </property>
  <property name="FSC#COOELAK@1.1001:IncomingNumber" pid="130" fmtid="{D5CDD505-2E9C-101B-9397-08002B2CF9AE}">
    <vt:lpwstr/>
  </property>
  <property name="FSC#COOELAK@1.1001:IncomingSubject" pid="131" fmtid="{D5CDD505-2E9C-101B-9397-08002B2CF9AE}">
    <vt:lpwstr/>
  </property>
  <property name="FSC#COOELAK@1.1001:ProcessResponsible" pid="132" fmtid="{D5CDD505-2E9C-101B-9397-08002B2CF9AE}">
    <vt:lpwstr/>
  </property>
  <property name="FSC#COOELAK@1.1001:ProcessResponsiblePhone" pid="133" fmtid="{D5CDD505-2E9C-101B-9397-08002B2CF9AE}">
    <vt:lpwstr/>
  </property>
  <property name="FSC#COOELAK@1.1001:ProcessResponsibleMail" pid="134" fmtid="{D5CDD505-2E9C-101B-9397-08002B2CF9AE}">
    <vt:lpwstr/>
  </property>
  <property name="FSC#COOELAK@1.1001:ProcessResponsibleFax" pid="135" fmtid="{D5CDD505-2E9C-101B-9397-08002B2CF9AE}">
    <vt:lpwstr/>
  </property>
  <property name="FSC#COOELAK@1.1001:ApproverFirstName" pid="136" fmtid="{D5CDD505-2E9C-101B-9397-08002B2CF9AE}">
    <vt:lpwstr/>
  </property>
  <property name="FSC#COOELAK@1.1001:ApproverSurName" pid="137" fmtid="{D5CDD505-2E9C-101B-9397-08002B2CF9AE}">
    <vt:lpwstr/>
  </property>
  <property name="FSC#COOELAK@1.1001:ApproverTitle" pid="138" fmtid="{D5CDD505-2E9C-101B-9397-08002B2CF9AE}">
    <vt:lpwstr/>
  </property>
  <property name="FSC#COOELAK@1.1001:ExternalDate" pid="139" fmtid="{D5CDD505-2E9C-101B-9397-08002B2CF9AE}">
    <vt:lpwstr/>
  </property>
  <property name="FSC#COOELAK@1.1001:SettlementApprovedAt" pid="140" fmtid="{D5CDD505-2E9C-101B-9397-08002B2CF9AE}">
    <vt:lpwstr/>
  </property>
  <property name="FSC#COOELAK@1.1001:BaseNumber" pid="141" fmtid="{D5CDD505-2E9C-101B-9397-08002B2CF9AE}">
    <vt:lpwstr/>
  </property>
  <property name="FSC#COOELAK@1.1001:CurrentUserRolePos" pid="142" fmtid="{D5CDD505-2E9C-101B-9397-08002B2CF9AE}">
    <vt:lpwstr>Kanzlist/in</vt:lpwstr>
  </property>
  <property name="FSC#COOELAK@1.1001:CurrentUserEmail" pid="143" fmtid="{D5CDD505-2E9C-101B-9397-08002B2CF9AE}">
    <vt:lpwstr>test@test.at</vt:lpwstr>
  </property>
  <property name="FSC#ELAKGOV@1.1001:PersonalSubjGender" pid="144" fmtid="{D5CDD505-2E9C-101B-9397-08002B2CF9AE}">
    <vt:lpwstr/>
  </property>
  <property name="FSC#ELAKGOV@1.1001:PersonalSubjFirstName" pid="145" fmtid="{D5CDD505-2E9C-101B-9397-08002B2CF9AE}">
    <vt:lpwstr/>
  </property>
  <property name="FSC#ELAKGOV@1.1001:PersonalSubjSurName" pid="146" fmtid="{D5CDD505-2E9C-101B-9397-08002B2CF9AE}">
    <vt:lpwstr/>
  </property>
  <property name="FSC#ELAKGOV@1.1001:PersonalSubjSalutation" pid="147" fmtid="{D5CDD505-2E9C-101B-9397-08002B2CF9AE}">
    <vt:lpwstr/>
  </property>
  <property name="FSC#ELAKGOV@1.1001:PersonalSubjAddress" pid="148" fmtid="{D5CDD505-2E9C-101B-9397-08002B2CF9AE}">
    <vt:lpwstr/>
  </property>
  <property name="FSC#ATSTATECFG@1.1001:Office" pid="149" fmtid="{D5CDD505-2E9C-101B-9397-08002B2CF9AE}">
    <vt:lpwstr/>
  </property>
  <property name="FSC#ATSTATECFG@1.1001:Agent" pid="150" fmtid="{D5CDD505-2E9C-101B-9397-08002B2CF9AE}">
    <vt:lpwstr/>
  </property>
  <property name="FSC#ATSTATECFG@1.1001:AgentPhone" pid="151" fmtid="{D5CDD505-2E9C-101B-9397-08002B2CF9AE}">
    <vt:lpwstr/>
  </property>
  <property name="FSC#ATSTATECFG@1.1001:DepartmentFax" pid="152" fmtid="{D5CDD505-2E9C-101B-9397-08002B2CF9AE}">
    <vt:lpwstr/>
  </property>
  <property name="FSC#ATSTATECFG@1.1001:DepartmentEmail" pid="153" fmtid="{D5CDD505-2E9C-101B-9397-08002B2CF9AE}">
    <vt:lpwstr/>
  </property>
  <property name="FSC#ATSTATECFG@1.1001:SubfileDate" pid="154" fmtid="{D5CDD505-2E9C-101B-9397-08002B2CF9AE}">
    <vt:lpwstr>31.03.2023</vt:lpwstr>
  </property>
  <property name="FSC#ATSTATECFG@1.1001:SubfileSubject" pid="155" fmtid="{D5CDD505-2E9C-101B-9397-08002B2CF9AE}">
    <vt:lpwstr>Anfrage Nr. 13941/J der Abgeordneten Krainer, Genossinnen und Genossen an die Bundesministerin für Landesverteidigung betreffend "Zahlungen an ÖVP-eigene Unternehmen 2020"</vt:lpwstr>
  </property>
  <property name="FSC#ATSTATECFG@1.1001:DepartmentZipCode" pid="156" fmtid="{D5CDD505-2E9C-101B-9397-08002B2CF9AE}">
    <vt:lpwstr>1017</vt:lpwstr>
  </property>
  <property name="FSC#ATSTATECFG@1.1001:DepartmentCountry" pid="157" fmtid="{D5CDD505-2E9C-101B-9397-08002B2CF9AE}">
    <vt:lpwstr>AT</vt:lpwstr>
  </property>
  <property name="FSC#ATSTATECFG@1.1001:DepartmentCity" pid="158" fmtid="{D5CDD505-2E9C-101B-9397-08002B2CF9AE}">
    <vt:lpwstr>Wien</vt:lpwstr>
  </property>
  <property name="FSC#ATSTATECFG@1.1001:DepartmentStreet" pid="159" fmtid="{D5CDD505-2E9C-101B-9397-08002B2CF9AE}">
    <vt:lpwstr>Dr. Karl Renner Ring</vt:lpwstr>
  </property>
  <property name="FSC#CCAPRECONFIGG@15.1001:DepartmentON" pid="160" fmtid="{D5CDD505-2E9C-101B-9397-08002B2CF9AE}">
    <vt:lpwstr>3</vt:lpwstr>
  </property>
  <property name="FSC#CCAPRECONFIGG@15.1001:DepartmentWebsite" pid="161" fmtid="{D5CDD505-2E9C-101B-9397-08002B2CF9AE}">
    <vt:lpwstr/>
  </property>
  <property name="FSC#ATSTATECFG@1.1001:DepartmentDVR" pid="162" fmtid="{D5CDD505-2E9C-101B-9397-08002B2CF9AE}">
    <vt:lpwstr/>
  </property>
  <property name="FSC#ATSTATECFG@1.1001:DepartmentUID" pid="163" fmtid="{D5CDD505-2E9C-101B-9397-08002B2CF9AE}">
    <vt:lpwstr/>
  </property>
  <property name="FSC#ATSTATECFG@1.1001:SubfileReference" pid="164" fmtid="{D5CDD505-2E9C-101B-9397-08002B2CF9AE}">
    <vt:lpwstr/>
  </property>
  <property name="FSC#ATSTATECFG@1.1001:Clause" pid="165" fmtid="{D5CDD505-2E9C-101B-9397-08002B2CF9AE}">
    <vt:lpwstr/>
  </property>
  <property name="FSC#ATSTATECFG@1.1001:ApprovedSignature" pid="166" fmtid="{D5CDD505-2E9C-101B-9397-08002B2CF9AE}">
    <vt:lpwstr/>
  </property>
  <property name="FSC#ATSTATECFG@1.1001:BankAccount" pid="167" fmtid="{D5CDD505-2E9C-101B-9397-08002B2CF9AE}">
    <vt:lpwstr/>
  </property>
  <property name="FSC#ATSTATECFG@1.1001:BankAccountOwner" pid="168" fmtid="{D5CDD505-2E9C-101B-9397-08002B2CF9AE}">
    <vt:lpwstr/>
  </property>
  <property name="FSC#ATSTATECFG@1.1001:BankInstitute" pid="169" fmtid="{D5CDD505-2E9C-101B-9397-08002B2CF9AE}">
    <vt:lpwstr/>
  </property>
  <property name="FSC#ATSTATECFG@1.1001:BankAccountID" pid="170" fmtid="{D5CDD505-2E9C-101B-9397-08002B2CF9AE}">
    <vt:lpwstr/>
  </property>
  <property name="FSC#ATSTATECFG@1.1001:BankAccountIBAN" pid="171" fmtid="{D5CDD505-2E9C-101B-9397-08002B2CF9AE}">
    <vt:lpwstr/>
  </property>
  <property name="FSC#ATSTATECFG@1.1001:BankAccountBIC" pid="172" fmtid="{D5CDD505-2E9C-101B-9397-08002B2CF9AE}">
    <vt:lpwstr/>
  </property>
  <property name="FSC#ATSTATECFG@1.1001:BankName" pid="173" fmtid="{D5CDD505-2E9C-101B-9397-08002B2CF9AE}">
    <vt:lpwstr/>
  </property>
  <property name="FSC#COOELAK@1.1001:ObjectAddressees" pid="174" fmtid="{D5CDD505-2E9C-101B-9397-08002B2CF9AE}">
    <vt:lpwstr>Bundesministerium für Landesverteidigung, Roßauer Lände 1, 1090 Wien</vt:lpwstr>
  </property>
  <property name="FSC#COOELAK@1.1001:replyreference" pid="175" fmtid="{D5CDD505-2E9C-101B-9397-08002B2CF9AE}">
    <vt:lpwstr/>
  </property>
  <property name="FSC#COOELAK@1.1001:OfficeHours" pid="176" fmtid="{D5CDD505-2E9C-101B-9397-08002B2CF9AE}">
    <vt:lpwstr/>
  </property>
  <property name="FSC#COOELAK@1.1001:FileRefOULong" pid="177" fmtid="{D5CDD505-2E9C-101B-9397-08002B2CF9AE}">
    <vt:lpwstr/>
  </property>
  <property name="FSC#ATPRECONFIG@1.1001:ChargePreview" pid="178" fmtid="{D5CDD505-2E9C-101B-9397-08002B2CF9AE}">
    <vt:lpwstr/>
  </property>
  <property name="FSC#ATSTATECFG@1.1001:ExternalFile" pid="179" fmtid="{D5CDD505-2E9C-101B-9397-08002B2CF9AE}">
    <vt:lpwstr>Bezug: </vt:lpwstr>
  </property>
  <property name="FSC#COOSYSTEM@1.1:Container" pid="180" fmtid="{D5CDD505-2E9C-101B-9397-08002B2CF9AE}">
    <vt:lpwstr>COO.3000.101.25.11264338</vt:lpwstr>
  </property>
  <property name="FSC#FSCFOLIO@1.1001:docpropproject" pid="181" fmtid="{D5CDD505-2E9C-101B-9397-08002B2CF9AE}">
    <vt:lpwstr/>
  </property>
</Properties>
</file>