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0000S0248\Personal\Friedrich\D\Auswertungen_2023\"/>
    </mc:Choice>
  </mc:AlternateContent>
  <bookViews>
    <workbookView xWindow="0" yWindow="0" windowWidth="16935" windowHeight="8205" activeTab="3"/>
  </bookViews>
  <sheets>
    <sheet name="2020" sheetId="1" r:id="rId1"/>
    <sheet name="2021" sheetId="2" r:id="rId2"/>
    <sheet name="2022" sheetId="3" r:id="rId3"/>
    <sheet name="2023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4" l="1"/>
  <c r="D32" i="4"/>
  <c r="E32" i="4"/>
  <c r="F32" i="4"/>
  <c r="G32" i="4"/>
  <c r="H32" i="4"/>
  <c r="I32" i="4"/>
  <c r="B32" i="4"/>
  <c r="C32" i="3"/>
  <c r="D32" i="3"/>
  <c r="E32" i="3"/>
  <c r="F32" i="3"/>
  <c r="G32" i="3"/>
  <c r="H32" i="3"/>
  <c r="I32" i="3"/>
  <c r="J32" i="3"/>
  <c r="K32" i="3"/>
  <c r="L32" i="3"/>
  <c r="M32" i="3"/>
  <c r="B32" i="3"/>
  <c r="C32" i="2"/>
  <c r="D32" i="2"/>
  <c r="E32" i="2"/>
  <c r="F32" i="2"/>
  <c r="G32" i="2"/>
  <c r="H32" i="2"/>
  <c r="I32" i="2"/>
  <c r="J32" i="2"/>
  <c r="K32" i="2"/>
  <c r="L32" i="2"/>
  <c r="M32" i="2"/>
  <c r="B32" i="2"/>
  <c r="C32" i="1"/>
  <c r="D32" i="1"/>
  <c r="E32" i="1"/>
  <c r="B32" i="1"/>
</calcChain>
</file>

<file path=xl/sharedStrings.xml><?xml version="1.0" encoding="utf-8"?>
<sst xmlns="http://schemas.openxmlformats.org/spreadsheetml/2006/main" count="156" uniqueCount="45">
  <si>
    <t>Anstalt</t>
  </si>
  <si>
    <t>Graz Jakomini</t>
  </si>
  <si>
    <t>Graz Karlau</t>
  </si>
  <si>
    <t>Klagenfurt</t>
  </si>
  <si>
    <t>Leoben</t>
  </si>
  <si>
    <t>Feldkirch</t>
  </si>
  <si>
    <t>Innsbruck</t>
  </si>
  <si>
    <t xml:space="preserve">Garsten </t>
  </si>
  <si>
    <t>Linz</t>
  </si>
  <si>
    <t>Ried</t>
  </si>
  <si>
    <t>Salzburg</t>
  </si>
  <si>
    <t>Suben</t>
  </si>
  <si>
    <t>Wels</t>
  </si>
  <si>
    <t>Eisenstadt</t>
  </si>
  <si>
    <t>Gerasdorf</t>
  </si>
  <si>
    <t>Göllersdorf</t>
  </si>
  <si>
    <t>Hirtenberg</t>
  </si>
  <si>
    <t>Korneuburg</t>
  </si>
  <si>
    <t>Krems</t>
  </si>
  <si>
    <t>Schwarzau</t>
  </si>
  <si>
    <t>Sonnberg</t>
  </si>
  <si>
    <t>St.Pölten</t>
  </si>
  <si>
    <t>Stein</t>
  </si>
  <si>
    <t>Wien-Favoriten</t>
  </si>
  <si>
    <t>Wien-Josefstadt</t>
  </si>
  <si>
    <t>Wien-Mittersteig</t>
  </si>
  <si>
    <t>Wien-Simmering</t>
  </si>
  <si>
    <t>Wr.Neustadt</t>
  </si>
  <si>
    <t>Asten</t>
  </si>
  <si>
    <t>September</t>
  </si>
  <si>
    <t>Oktober</t>
  </si>
  <si>
    <t>November</t>
  </si>
  <si>
    <t>Dezember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</si>
  <si>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</si>
  <si>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</si>
  <si>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</si>
  <si>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</si>
  <si>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</si>
  <si>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</si>
  <si>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</si>
  <si>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</si>
  <si>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Summe: 82000,67 Stunden</t>
  </si>
  <si>
    <t>Summe: 216957,71 Stunden</t>
  </si>
  <si>
    <t>Summe: 217775,21 Stunden</t>
  </si>
  <si>
    <t>Summe: 125099,77 Stunden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</si>
</sst>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8" xfId="0" applyFont="1" applyFill="1" applyBorder="1"/>
    <xf numFmtId="0" fontId="3" fillId="2" borderId="7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2" fontId="0" fillId="0" borderId="9" xfId="0" applyNumberFormat="1" applyBorder="1"/>
    <xf numFmtId="2" fontId="0" fillId="0" borderId="10" xfId="0" applyNumberFormat="1" applyBorder="1"/>
    <xf numFmtId="2" fontId="0" fillId="0" borderId="14" xfId="0" applyNumberFormat="1" applyBorder="1"/>
    <xf numFmtId="2" fontId="0" fillId="0" borderId="15" xfId="0" applyNumberFormat="1" applyBorder="1"/>
    <xf numFmtId="2" fontId="0" fillId="0" borderId="16" xfId="0" applyNumberFormat="1" applyBorder="1"/>
    <xf numFmtId="2" fontId="0" fillId="0" borderId="5" xfId="0" applyNumberFormat="1" applyBorder="1"/>
    <xf numFmtId="2" fontId="0" fillId="0" borderId="12" xfId="0" applyNumberFormat="1" applyBorder="1"/>
    <xf numFmtId="2" fontId="0" fillId="0" borderId="11" xfId="0" applyNumberFormat="1" applyBorder="1"/>
    <xf numFmtId="2" fontId="0" fillId="0" borderId="13" xfId="0" applyNumberFormat="1" applyBorder="1"/>
    <xf numFmtId="2" fontId="0" fillId="0" borderId="17" xfId="0" applyNumberFormat="1" applyBorder="1"/>
    <xf numFmtId="2" fontId="0" fillId="0" borderId="18" xfId="0" applyNumberFormat="1" applyBorder="1"/>
    <xf numFmtId="2" fontId="0" fillId="0" borderId="19" xfId="0" applyNumberForma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8" Type="http://schemas.openxmlformats.org/officeDocument/2006/relationships/calcChain" Target="calcChain.xml"></Relationship><Relationship Id="rId3" Type="http://schemas.openxmlformats.org/officeDocument/2006/relationships/worksheet" Target="worksheets/sheet3.xml"></Relationship><Relationship Id="rId7" Type="http://schemas.openxmlformats.org/officeDocument/2006/relationships/sharedStrings" Target="sharedStrings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styles" Target="styles.xml"></Relationship><Relationship Id="rId5" Type="http://schemas.openxmlformats.org/officeDocument/2006/relationships/theme" Target="theme/theme1.xml"></Relationship><Relationship Id="rId4" Type="http://schemas.openxmlformats.org/officeDocument/2006/relationships/worksheet" Target="worksheets/sheet4.xml"></Relationship><Relationship Id="rId9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B4" sqref="B4:E31"/>
    </sheetView>
  </sheetViews>
  <sheetFormatPr baseColWidth="10" defaultRowHeight="15" x14ac:dyDescent="0.25"/>
  <cols>
    <col min="1" max="1" width="16.42578125" bestFit="1" customWidth="1"/>
    <col min="3" max="3" width="12.5703125" customWidth="1"/>
  </cols>
  <sheetData>
    <row r="1" spans="1:5" ht="18" x14ac:dyDescent="0.25">
      <c r="A1" s="10">
        <v>2020</v>
      </c>
      <c r="B1" s="11" t="s">
        <v>41</v>
      </c>
      <c r="C1" s="11"/>
    </row>
    <row r="2" spans="1:5" ht="15.75" thickBot="1" x14ac:dyDescent="0.3"/>
    <row r="3" spans="1:5" ht="15.75" thickBot="1" x14ac:dyDescent="0.3">
      <c r="A3" s="1" t="s">
        <v>0</v>
      </c>
      <c r="B3" s="5" t="s">
        <v>29</v>
      </c>
      <c r="C3" s="5" t="s">
        <v>30</v>
      </c>
      <c r="D3" s="5" t="s">
        <v>31</v>
      </c>
      <c r="E3" s="5" t="s">
        <v>32</v>
      </c>
    </row>
    <row r="4" spans="1:5" ht="15.75" thickBot="1" x14ac:dyDescent="0.3">
      <c r="A4" s="2" t="s">
        <v>1</v>
      </c>
      <c r="B4" s="14">
        <v>745.25</v>
      </c>
      <c r="C4" s="14">
        <v>957.47</v>
      </c>
      <c r="D4" s="14">
        <v>612.64</v>
      </c>
      <c r="E4" s="14">
        <v>984.56</v>
      </c>
    </row>
    <row r="5" spans="1:5" ht="15.75" thickBot="1" x14ac:dyDescent="0.3">
      <c r="A5" s="2" t="s">
        <v>2</v>
      </c>
      <c r="B5" s="14">
        <v>1164.4000000000001</v>
      </c>
      <c r="C5" s="14">
        <v>1192.3399999999999</v>
      </c>
      <c r="D5" s="14">
        <v>1927.91</v>
      </c>
      <c r="E5" s="14">
        <v>1939.33</v>
      </c>
    </row>
    <row r="6" spans="1:5" ht="15.75" thickBot="1" x14ac:dyDescent="0.3">
      <c r="A6" s="2" t="s">
        <v>3</v>
      </c>
      <c r="B6" s="14">
        <v>335.5</v>
      </c>
      <c r="C6" s="14">
        <v>444.59</v>
      </c>
      <c r="D6" s="14">
        <v>575.30999999999995</v>
      </c>
      <c r="E6" s="14">
        <v>183.85</v>
      </c>
    </row>
    <row r="7" spans="1:5" ht="15.75" thickBot="1" x14ac:dyDescent="0.3">
      <c r="A7" s="2" t="s">
        <v>4</v>
      </c>
      <c r="B7" s="14">
        <v>355.58</v>
      </c>
      <c r="C7" s="14">
        <v>685.89</v>
      </c>
      <c r="D7" s="14">
        <v>395.06</v>
      </c>
      <c r="E7" s="14">
        <v>198.99</v>
      </c>
    </row>
    <row r="8" spans="1:5" ht="15.75" thickBot="1" x14ac:dyDescent="0.3">
      <c r="A8" s="2" t="s">
        <v>5</v>
      </c>
      <c r="B8" s="14">
        <v>343.72</v>
      </c>
      <c r="C8" s="14">
        <v>350.5</v>
      </c>
      <c r="D8" s="14">
        <v>556.94000000000005</v>
      </c>
      <c r="E8" s="14">
        <v>463.81</v>
      </c>
    </row>
    <row r="9" spans="1:5" ht="15.75" thickBot="1" x14ac:dyDescent="0.3">
      <c r="A9" s="2" t="s">
        <v>6</v>
      </c>
      <c r="B9" s="14">
        <v>1345.09</v>
      </c>
      <c r="C9" s="14">
        <v>1106.46</v>
      </c>
      <c r="D9" s="14">
        <v>1296.58</v>
      </c>
      <c r="E9" s="14">
        <v>2202.0700000000002</v>
      </c>
    </row>
    <row r="10" spans="1:5" ht="15.75" thickBot="1" x14ac:dyDescent="0.3">
      <c r="A10" s="3" t="s">
        <v>7</v>
      </c>
      <c r="B10" s="14">
        <v>958</v>
      </c>
      <c r="C10" s="14">
        <v>955.33</v>
      </c>
      <c r="D10" s="14">
        <v>1483</v>
      </c>
      <c r="E10" s="14">
        <v>1458.86</v>
      </c>
    </row>
    <row r="11" spans="1:5" ht="15.75" thickBot="1" x14ac:dyDescent="0.3">
      <c r="A11" s="2" t="s">
        <v>8</v>
      </c>
      <c r="B11" s="14">
        <v>867.3</v>
      </c>
      <c r="C11" s="14">
        <v>806.18</v>
      </c>
      <c r="D11" s="14">
        <v>467.41</v>
      </c>
      <c r="E11" s="14">
        <v>794.75</v>
      </c>
    </row>
    <row r="12" spans="1:5" ht="15.75" thickBot="1" x14ac:dyDescent="0.3">
      <c r="A12" s="2" t="s">
        <v>9</v>
      </c>
      <c r="B12" s="14">
        <v>153.07</v>
      </c>
      <c r="C12" s="14">
        <v>177.57</v>
      </c>
      <c r="D12" s="14">
        <v>286.39999999999998</v>
      </c>
      <c r="E12" s="14">
        <v>148.09</v>
      </c>
    </row>
    <row r="13" spans="1:5" ht="15.75" thickBot="1" x14ac:dyDescent="0.3">
      <c r="A13" s="2" t="s">
        <v>10</v>
      </c>
      <c r="B13" s="14">
        <v>339.4</v>
      </c>
      <c r="C13" s="14">
        <v>209.5</v>
      </c>
      <c r="D13" s="14">
        <v>121.49</v>
      </c>
      <c r="E13" s="14">
        <v>329.74</v>
      </c>
    </row>
    <row r="14" spans="1:5" ht="15.75" thickBot="1" x14ac:dyDescent="0.3">
      <c r="A14" s="2" t="s">
        <v>11</v>
      </c>
      <c r="B14" s="14">
        <v>218.43</v>
      </c>
      <c r="C14" s="14">
        <v>442.33</v>
      </c>
      <c r="D14" s="14">
        <v>562.09</v>
      </c>
      <c r="E14" s="14">
        <v>440.91</v>
      </c>
    </row>
    <row r="15" spans="1:5" ht="15.75" thickBot="1" x14ac:dyDescent="0.3">
      <c r="A15" s="2" t="s">
        <v>12</v>
      </c>
      <c r="B15" s="14">
        <v>177.48</v>
      </c>
      <c r="C15" s="14">
        <v>170.85</v>
      </c>
      <c r="D15" s="14">
        <v>244.84</v>
      </c>
      <c r="E15" s="14">
        <v>126.74</v>
      </c>
    </row>
    <row r="16" spans="1:5" ht="15.75" thickBot="1" x14ac:dyDescent="0.3">
      <c r="A16" s="2" t="s">
        <v>13</v>
      </c>
      <c r="B16" s="14">
        <v>355.72</v>
      </c>
      <c r="C16" s="14">
        <v>456.92</v>
      </c>
      <c r="D16" s="14">
        <v>317.82</v>
      </c>
      <c r="E16" s="14">
        <v>366.55</v>
      </c>
    </row>
    <row r="17" spans="1:5" ht="15.75" thickBot="1" x14ac:dyDescent="0.3">
      <c r="A17" s="2" t="s">
        <v>14</v>
      </c>
      <c r="B17" s="14">
        <v>289.33</v>
      </c>
      <c r="C17" s="14">
        <v>452.26</v>
      </c>
      <c r="D17" s="14">
        <v>465.22</v>
      </c>
      <c r="E17" s="14">
        <v>405.11</v>
      </c>
    </row>
    <row r="18" spans="1:5" ht="15.75" thickBot="1" x14ac:dyDescent="0.3">
      <c r="A18" s="2" t="s">
        <v>15</v>
      </c>
      <c r="B18" s="14">
        <v>286.7</v>
      </c>
      <c r="C18" s="14">
        <v>411.51</v>
      </c>
      <c r="D18" s="14">
        <v>332.24</v>
      </c>
      <c r="E18" s="14">
        <v>340.69</v>
      </c>
    </row>
    <row r="19" spans="1:5" ht="15.75" thickBot="1" x14ac:dyDescent="0.3">
      <c r="A19" s="2" t="s">
        <v>16</v>
      </c>
      <c r="B19" s="14">
        <v>735.87</v>
      </c>
      <c r="C19" s="14">
        <v>599.47</v>
      </c>
      <c r="D19" s="14">
        <v>521.47</v>
      </c>
      <c r="E19" s="14">
        <v>646.13</v>
      </c>
    </row>
    <row r="20" spans="1:5" ht="15.75" thickBot="1" x14ac:dyDescent="0.3">
      <c r="A20" s="4" t="s">
        <v>17</v>
      </c>
      <c r="B20" s="14">
        <v>562.35</v>
      </c>
      <c r="C20" s="14">
        <v>324.98</v>
      </c>
      <c r="D20" s="14">
        <v>246.67</v>
      </c>
      <c r="E20" s="14">
        <v>382.66</v>
      </c>
    </row>
    <row r="21" spans="1:5" ht="15.75" thickBot="1" x14ac:dyDescent="0.3">
      <c r="A21" s="4" t="s">
        <v>18</v>
      </c>
      <c r="B21" s="14">
        <v>227.26</v>
      </c>
      <c r="C21" s="14">
        <v>194.51</v>
      </c>
      <c r="D21" s="14">
        <v>212.75</v>
      </c>
      <c r="E21" s="14">
        <v>206.08</v>
      </c>
    </row>
    <row r="22" spans="1:5" ht="15.75" thickBot="1" x14ac:dyDescent="0.3">
      <c r="A22" s="4" t="s">
        <v>19</v>
      </c>
      <c r="B22" s="14">
        <v>128.41999999999999</v>
      </c>
      <c r="C22" s="14">
        <v>310.25</v>
      </c>
      <c r="D22" s="14">
        <v>244.25</v>
      </c>
      <c r="E22" s="14">
        <v>154.76</v>
      </c>
    </row>
    <row r="23" spans="1:5" ht="15.75" thickBot="1" x14ac:dyDescent="0.3">
      <c r="A23" s="4" t="s">
        <v>20</v>
      </c>
      <c r="B23" s="14">
        <v>811.78</v>
      </c>
      <c r="C23" s="14">
        <v>642.78</v>
      </c>
      <c r="D23" s="14">
        <v>621.23</v>
      </c>
      <c r="E23" s="14">
        <v>736.87</v>
      </c>
    </row>
    <row r="24" spans="1:5" ht="15.75" thickBot="1" x14ac:dyDescent="0.3">
      <c r="A24" s="4" t="s">
        <v>21</v>
      </c>
      <c r="B24" s="14">
        <v>384.94</v>
      </c>
      <c r="C24" s="14">
        <v>266.41000000000003</v>
      </c>
      <c r="D24" s="14">
        <v>624.84</v>
      </c>
      <c r="E24" s="14">
        <v>346.19</v>
      </c>
    </row>
    <row r="25" spans="1:5" ht="15.75" thickBot="1" x14ac:dyDescent="0.3">
      <c r="A25" s="4" t="s">
        <v>22</v>
      </c>
      <c r="B25" s="14">
        <v>1446.01</v>
      </c>
      <c r="C25" s="14">
        <v>1660.08</v>
      </c>
      <c r="D25" s="14">
        <v>1610.22</v>
      </c>
      <c r="E25" s="14">
        <v>1340.11</v>
      </c>
    </row>
    <row r="26" spans="1:5" ht="15.75" thickBot="1" x14ac:dyDescent="0.3">
      <c r="A26" s="4" t="s">
        <v>23</v>
      </c>
      <c r="B26" s="14">
        <v>120.42</v>
      </c>
      <c r="C26" s="14">
        <v>131.59</v>
      </c>
      <c r="D26" s="14">
        <v>123.25</v>
      </c>
      <c r="E26" s="14">
        <v>167.83</v>
      </c>
    </row>
    <row r="27" spans="1:5" ht="15.75" thickBot="1" x14ac:dyDescent="0.3">
      <c r="A27" s="4" t="s">
        <v>24</v>
      </c>
      <c r="B27" s="14">
        <v>4411.6499999999996</v>
      </c>
      <c r="C27" s="14">
        <v>5186.96</v>
      </c>
      <c r="D27" s="14">
        <v>4099.49</v>
      </c>
      <c r="E27" s="14">
        <v>4407.66</v>
      </c>
    </row>
    <row r="28" spans="1:5" ht="15.75" thickBot="1" x14ac:dyDescent="0.3">
      <c r="A28" s="4" t="s">
        <v>25</v>
      </c>
      <c r="B28" s="14">
        <v>358.79</v>
      </c>
      <c r="C28" s="14">
        <v>486.45</v>
      </c>
      <c r="D28" s="14">
        <v>255.48</v>
      </c>
      <c r="E28" s="14">
        <v>241.44</v>
      </c>
    </row>
    <row r="29" spans="1:5" ht="15.75" thickBot="1" x14ac:dyDescent="0.3">
      <c r="A29" s="4" t="s">
        <v>26</v>
      </c>
      <c r="B29" s="14">
        <v>895.09</v>
      </c>
      <c r="C29" s="14">
        <v>1095.49</v>
      </c>
      <c r="D29" s="14">
        <v>1424.27</v>
      </c>
      <c r="E29" s="14">
        <v>1161.1300000000001</v>
      </c>
    </row>
    <row r="30" spans="1:5" ht="15.75" thickBot="1" x14ac:dyDescent="0.3">
      <c r="A30" s="4" t="s">
        <v>27</v>
      </c>
      <c r="B30" s="14">
        <v>297.16000000000003</v>
      </c>
      <c r="C30" s="14">
        <v>345.49</v>
      </c>
      <c r="D30" s="14">
        <v>245.42</v>
      </c>
      <c r="E30" s="14">
        <v>196.34</v>
      </c>
    </row>
    <row r="31" spans="1:5" ht="15.75" thickBot="1" x14ac:dyDescent="0.3">
      <c r="A31" s="4" t="s">
        <v>28</v>
      </c>
      <c r="B31" s="15">
        <v>758.88</v>
      </c>
      <c r="C31" s="15">
        <v>745.52</v>
      </c>
      <c r="D31" s="15">
        <v>520.67999999999995</v>
      </c>
      <c r="E31" s="15">
        <v>1351.18</v>
      </c>
    </row>
    <row r="32" spans="1:5" x14ac:dyDescent="0.25">
      <c r="B32">
        <f>SUM(B4:B31)</f>
        <v>19073.590000000004</v>
      </c>
      <c r="C32">
        <f t="shared" ref="C32:E32" si="0">SUM(C4:C31)</f>
        <v>20809.680000000004</v>
      </c>
      <c r="D32">
        <f t="shared" si="0"/>
        <v>20394.969999999994</v>
      </c>
      <c r="E32">
        <f t="shared" si="0"/>
        <v>21722.43</v>
      </c>
    </row>
  </sheetData>
  <mergeCells count="1">
    <mergeCell ref="B1:C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4" sqref="B4:M31"/>
    </sheetView>
  </sheetViews>
  <sheetFormatPr baseColWidth="10" defaultRowHeight="15" x14ac:dyDescent="0.25"/>
  <cols>
    <col min="1" max="1" width="16.42578125" bestFit="1" customWidth="1"/>
    <col min="3" max="3" width="14.5703125" customWidth="1"/>
  </cols>
  <sheetData>
    <row r="1" spans="1:13" ht="18.75" thickBot="1" x14ac:dyDescent="0.3">
      <c r="A1" s="10">
        <v>2021</v>
      </c>
      <c r="B1" s="12" t="s">
        <v>42</v>
      </c>
      <c r="C1" s="13"/>
    </row>
    <row r="2" spans="1:13" ht="15.75" thickBot="1" x14ac:dyDescent="0.3"/>
    <row r="3" spans="1:13" ht="15.75" thickBot="1" x14ac:dyDescent="0.3">
      <c r="A3" s="1" t="s">
        <v>0</v>
      </c>
      <c r="B3" s="9" t="s">
        <v>33</v>
      </c>
      <c r="C3" s="7" t="s">
        <v>34</v>
      </c>
      <c r="D3" s="9" t="s">
        <v>35</v>
      </c>
      <c r="E3" s="7" t="s">
        <v>36</v>
      </c>
      <c r="F3" s="9" t="s">
        <v>37</v>
      </c>
      <c r="G3" s="7" t="s">
        <v>38</v>
      </c>
      <c r="H3" s="9" t="s">
        <v>39</v>
      </c>
      <c r="I3" s="7" t="s">
        <v>40</v>
      </c>
      <c r="J3" s="9" t="s">
        <v>29</v>
      </c>
      <c r="K3" s="7" t="s">
        <v>30</v>
      </c>
      <c r="L3" s="9" t="s">
        <v>31</v>
      </c>
      <c r="M3" s="8" t="s">
        <v>32</v>
      </c>
    </row>
    <row r="4" spans="1:13" ht="15.75" thickBot="1" x14ac:dyDescent="0.3">
      <c r="A4" s="4" t="s">
        <v>1</v>
      </c>
      <c r="B4" s="16">
        <v>631</v>
      </c>
      <c r="C4" s="17">
        <v>713.04</v>
      </c>
      <c r="D4" s="16">
        <v>682.1</v>
      </c>
      <c r="E4" s="17">
        <v>670.94</v>
      </c>
      <c r="F4" s="16">
        <v>670.89</v>
      </c>
      <c r="G4" s="17">
        <v>760.67</v>
      </c>
      <c r="H4" s="16">
        <v>757.08</v>
      </c>
      <c r="I4" s="17">
        <v>994.81</v>
      </c>
      <c r="J4" s="16">
        <v>1063.06</v>
      </c>
      <c r="K4" s="17">
        <v>759.27</v>
      </c>
      <c r="L4" s="16">
        <v>1048.0999999999999</v>
      </c>
      <c r="M4" s="18">
        <v>1596.23</v>
      </c>
    </row>
    <row r="5" spans="1:13" ht="15.75" thickBot="1" x14ac:dyDescent="0.3">
      <c r="A5" s="2" t="s">
        <v>2</v>
      </c>
      <c r="B5" s="14">
        <v>832.09</v>
      </c>
      <c r="C5" s="19">
        <v>1269.32</v>
      </c>
      <c r="D5" s="14">
        <v>925.75</v>
      </c>
      <c r="E5" s="19">
        <v>975.93</v>
      </c>
      <c r="F5" s="14">
        <v>1867</v>
      </c>
      <c r="G5" s="19">
        <v>1377.41</v>
      </c>
      <c r="H5" s="14">
        <v>1552.07</v>
      </c>
      <c r="I5" s="19">
        <v>981.05</v>
      </c>
      <c r="J5" s="14">
        <v>1204.48</v>
      </c>
      <c r="K5" s="19">
        <v>1139.03</v>
      </c>
      <c r="L5" s="14">
        <v>1373.52</v>
      </c>
      <c r="M5" s="20">
        <v>1012.75</v>
      </c>
    </row>
    <row r="6" spans="1:13" ht="15.75" thickBot="1" x14ac:dyDescent="0.3">
      <c r="A6" s="2" t="s">
        <v>3</v>
      </c>
      <c r="B6" s="14">
        <v>176.1</v>
      </c>
      <c r="C6" s="19">
        <v>356.76</v>
      </c>
      <c r="D6" s="14">
        <v>412</v>
      </c>
      <c r="E6" s="19">
        <v>385.04</v>
      </c>
      <c r="F6" s="14">
        <v>265.77</v>
      </c>
      <c r="G6" s="19">
        <v>342.51</v>
      </c>
      <c r="H6" s="14">
        <v>395.25</v>
      </c>
      <c r="I6" s="19">
        <v>296.48</v>
      </c>
      <c r="J6" s="14">
        <v>418.92</v>
      </c>
      <c r="K6" s="19">
        <v>1058.69</v>
      </c>
      <c r="L6" s="14">
        <v>747.71</v>
      </c>
      <c r="M6" s="20">
        <v>485.48</v>
      </c>
    </row>
    <row r="7" spans="1:13" ht="15.75" thickBot="1" x14ac:dyDescent="0.3">
      <c r="A7" s="2" t="s">
        <v>4</v>
      </c>
      <c r="B7" s="14">
        <v>144.88999999999999</v>
      </c>
      <c r="C7" s="19">
        <v>293.06</v>
      </c>
      <c r="D7" s="14">
        <v>225.88</v>
      </c>
      <c r="E7" s="19">
        <v>343.93</v>
      </c>
      <c r="F7" s="14">
        <v>312.43</v>
      </c>
      <c r="G7" s="19">
        <v>214.41</v>
      </c>
      <c r="H7" s="14">
        <v>376.46</v>
      </c>
      <c r="I7" s="19">
        <v>183.49</v>
      </c>
      <c r="J7" s="14">
        <v>145.33000000000001</v>
      </c>
      <c r="K7" s="19">
        <v>484.67</v>
      </c>
      <c r="L7" s="14">
        <v>163</v>
      </c>
      <c r="M7" s="20">
        <v>157.97999999999999</v>
      </c>
    </row>
    <row r="8" spans="1:13" ht="15.75" thickBot="1" x14ac:dyDescent="0.3">
      <c r="A8" s="2" t="s">
        <v>5</v>
      </c>
      <c r="B8" s="14">
        <v>433.8</v>
      </c>
      <c r="C8" s="19">
        <v>304.16000000000003</v>
      </c>
      <c r="D8" s="14">
        <v>364.27</v>
      </c>
      <c r="E8" s="19">
        <v>240.68</v>
      </c>
      <c r="F8" s="14">
        <v>331.4</v>
      </c>
      <c r="G8" s="19">
        <v>445.91</v>
      </c>
      <c r="H8" s="14">
        <v>491.3</v>
      </c>
      <c r="I8" s="19">
        <v>413.31</v>
      </c>
      <c r="J8" s="14">
        <v>347.61</v>
      </c>
      <c r="K8" s="19">
        <v>505.69</v>
      </c>
      <c r="L8" s="14">
        <v>703.09</v>
      </c>
      <c r="M8" s="20">
        <v>683.59</v>
      </c>
    </row>
    <row r="9" spans="1:13" ht="15.75" thickBot="1" x14ac:dyDescent="0.3">
      <c r="A9" s="2" t="s">
        <v>6</v>
      </c>
      <c r="B9" s="14">
        <v>968.53</v>
      </c>
      <c r="C9" s="19">
        <v>904.97</v>
      </c>
      <c r="D9" s="14">
        <v>752.42</v>
      </c>
      <c r="E9" s="19">
        <v>904.21</v>
      </c>
      <c r="F9" s="14">
        <v>699.98</v>
      </c>
      <c r="G9" s="19">
        <v>706.44</v>
      </c>
      <c r="H9" s="14">
        <v>646.4</v>
      </c>
      <c r="I9" s="19">
        <v>1170.18</v>
      </c>
      <c r="J9" s="14">
        <v>673.64</v>
      </c>
      <c r="K9" s="19">
        <v>1021.38</v>
      </c>
      <c r="L9" s="14">
        <v>973.98</v>
      </c>
      <c r="M9" s="20">
        <v>1553.57</v>
      </c>
    </row>
    <row r="10" spans="1:13" ht="15.75" thickBot="1" x14ac:dyDescent="0.3">
      <c r="A10" s="3" t="s">
        <v>7</v>
      </c>
      <c r="B10" s="14">
        <v>634</v>
      </c>
      <c r="C10" s="19">
        <v>709.5</v>
      </c>
      <c r="D10" s="14">
        <v>904.67</v>
      </c>
      <c r="E10" s="19">
        <v>886.5</v>
      </c>
      <c r="F10" s="14">
        <v>1078.4000000000001</v>
      </c>
      <c r="G10" s="19">
        <v>866</v>
      </c>
      <c r="H10" s="14">
        <v>838.58</v>
      </c>
      <c r="I10" s="19">
        <v>928</v>
      </c>
      <c r="J10" s="14">
        <v>631.83000000000004</v>
      </c>
      <c r="K10" s="19">
        <v>1018</v>
      </c>
      <c r="L10" s="14">
        <v>628.73</v>
      </c>
      <c r="M10" s="20">
        <v>461.8</v>
      </c>
    </row>
    <row r="11" spans="1:13" ht="15.75" thickBot="1" x14ac:dyDescent="0.3">
      <c r="A11" s="2" t="s">
        <v>8</v>
      </c>
      <c r="B11" s="14">
        <v>587.78</v>
      </c>
      <c r="C11" s="19">
        <v>549.01</v>
      </c>
      <c r="D11" s="14">
        <v>424.4</v>
      </c>
      <c r="E11" s="19">
        <v>585.37</v>
      </c>
      <c r="F11" s="14">
        <v>734.99</v>
      </c>
      <c r="G11" s="19">
        <v>566.32000000000005</v>
      </c>
      <c r="H11" s="14">
        <v>622.52</v>
      </c>
      <c r="I11" s="19">
        <v>481.08</v>
      </c>
      <c r="J11" s="14">
        <v>852.49</v>
      </c>
      <c r="K11" s="19">
        <v>960.89</v>
      </c>
      <c r="L11" s="14">
        <v>619.69000000000005</v>
      </c>
      <c r="M11" s="20">
        <v>559.78</v>
      </c>
    </row>
    <row r="12" spans="1:13" ht="15.75" thickBot="1" x14ac:dyDescent="0.3">
      <c r="A12" s="2" t="s">
        <v>9</v>
      </c>
      <c r="B12" s="14">
        <v>109.5</v>
      </c>
      <c r="C12" s="19">
        <v>176.01</v>
      </c>
      <c r="D12" s="14">
        <v>146.32</v>
      </c>
      <c r="E12" s="19">
        <v>167</v>
      </c>
      <c r="F12" s="14">
        <v>135.41999999999999</v>
      </c>
      <c r="G12" s="19">
        <v>129.59</v>
      </c>
      <c r="H12" s="14">
        <v>229.09</v>
      </c>
      <c r="I12" s="19">
        <v>666.79</v>
      </c>
      <c r="J12" s="14">
        <v>172.92</v>
      </c>
      <c r="K12" s="19">
        <v>166.26</v>
      </c>
      <c r="L12" s="14">
        <v>228</v>
      </c>
      <c r="M12" s="20">
        <v>244.51</v>
      </c>
    </row>
    <row r="13" spans="1:13" ht="15.75" thickBot="1" x14ac:dyDescent="0.3">
      <c r="A13" s="2" t="s">
        <v>10</v>
      </c>
      <c r="B13" s="14">
        <v>193.67</v>
      </c>
      <c r="C13" s="19">
        <v>178.92</v>
      </c>
      <c r="D13" s="14">
        <v>223.24</v>
      </c>
      <c r="E13" s="19">
        <v>233.99</v>
      </c>
      <c r="F13" s="14">
        <v>188.4</v>
      </c>
      <c r="G13" s="19">
        <v>213.66</v>
      </c>
      <c r="H13" s="14">
        <v>347.83</v>
      </c>
      <c r="I13" s="19">
        <v>385.41</v>
      </c>
      <c r="J13" s="14">
        <v>400.51</v>
      </c>
      <c r="K13" s="19">
        <v>426.18</v>
      </c>
      <c r="L13" s="14">
        <v>470.02</v>
      </c>
      <c r="M13" s="20">
        <v>1124.17</v>
      </c>
    </row>
    <row r="14" spans="1:13" ht="15.75" thickBot="1" x14ac:dyDescent="0.3">
      <c r="A14" s="2" t="s">
        <v>11</v>
      </c>
      <c r="B14" s="14">
        <v>241.91</v>
      </c>
      <c r="C14" s="19">
        <v>318.83999999999997</v>
      </c>
      <c r="D14" s="14">
        <v>340.99</v>
      </c>
      <c r="E14" s="19">
        <v>229.49</v>
      </c>
      <c r="F14" s="14">
        <v>261.32</v>
      </c>
      <c r="G14" s="19">
        <v>200.42</v>
      </c>
      <c r="H14" s="14">
        <v>328.83</v>
      </c>
      <c r="I14" s="19">
        <v>499.33</v>
      </c>
      <c r="J14" s="14">
        <v>328.83</v>
      </c>
      <c r="K14" s="19">
        <v>387.74</v>
      </c>
      <c r="L14" s="14">
        <v>417.33</v>
      </c>
      <c r="M14" s="20">
        <v>851.22</v>
      </c>
    </row>
    <row r="15" spans="1:13" ht="15.75" thickBot="1" x14ac:dyDescent="0.3">
      <c r="A15" s="2" t="s">
        <v>12</v>
      </c>
      <c r="B15" s="14">
        <v>149.51</v>
      </c>
      <c r="C15" s="19">
        <v>118.74</v>
      </c>
      <c r="D15" s="14">
        <v>465.41</v>
      </c>
      <c r="E15" s="19">
        <v>86.75</v>
      </c>
      <c r="F15" s="14">
        <v>192.42</v>
      </c>
      <c r="G15" s="19">
        <v>132.33000000000001</v>
      </c>
      <c r="H15" s="14">
        <v>102.76</v>
      </c>
      <c r="I15" s="19">
        <v>199.9</v>
      </c>
      <c r="J15" s="14">
        <v>129.02000000000001</v>
      </c>
      <c r="K15" s="19">
        <v>163.61000000000001</v>
      </c>
      <c r="L15" s="14">
        <v>218.34</v>
      </c>
      <c r="M15" s="20">
        <v>189.08</v>
      </c>
    </row>
    <row r="16" spans="1:13" ht="15.75" thickBot="1" x14ac:dyDescent="0.3">
      <c r="A16" s="2" t="s">
        <v>13</v>
      </c>
      <c r="B16" s="14">
        <v>808.5</v>
      </c>
      <c r="C16" s="19">
        <v>350.72</v>
      </c>
      <c r="D16" s="14">
        <v>350</v>
      </c>
      <c r="E16" s="19">
        <v>322.02999999999997</v>
      </c>
      <c r="F16" s="14">
        <v>382.92</v>
      </c>
      <c r="G16" s="19">
        <v>401.13</v>
      </c>
      <c r="H16" s="14">
        <v>357.84</v>
      </c>
      <c r="I16" s="19">
        <v>287.63</v>
      </c>
      <c r="J16" s="14">
        <v>400.99</v>
      </c>
      <c r="K16" s="19">
        <v>383.64</v>
      </c>
      <c r="L16" s="14">
        <v>382.42</v>
      </c>
      <c r="M16" s="20">
        <v>294.61</v>
      </c>
    </row>
    <row r="17" spans="1:13" ht="15.75" thickBot="1" x14ac:dyDescent="0.3">
      <c r="A17" s="2" t="s">
        <v>14</v>
      </c>
      <c r="B17" s="14">
        <v>200.14</v>
      </c>
      <c r="C17" s="19">
        <v>229.84</v>
      </c>
      <c r="D17" s="14">
        <v>317.57</v>
      </c>
      <c r="E17" s="19">
        <v>310.45999999999998</v>
      </c>
      <c r="F17" s="14">
        <v>281.25</v>
      </c>
      <c r="G17" s="19">
        <v>272.64999999999998</v>
      </c>
      <c r="H17" s="14">
        <v>407.03</v>
      </c>
      <c r="I17" s="19">
        <v>403.13</v>
      </c>
      <c r="J17" s="14">
        <v>285.16000000000003</v>
      </c>
      <c r="K17" s="19">
        <v>373.94</v>
      </c>
      <c r="L17" s="14">
        <v>472.91</v>
      </c>
      <c r="M17" s="20">
        <v>293.05</v>
      </c>
    </row>
    <row r="18" spans="1:13" ht="15.75" thickBot="1" x14ac:dyDescent="0.3">
      <c r="A18" s="2" t="s">
        <v>15</v>
      </c>
      <c r="B18" s="14">
        <v>285.08999999999997</v>
      </c>
      <c r="C18" s="19">
        <v>236.31</v>
      </c>
      <c r="D18" s="14">
        <v>327.83</v>
      </c>
      <c r="E18" s="19">
        <v>149.66</v>
      </c>
      <c r="F18" s="14">
        <v>214.41</v>
      </c>
      <c r="G18" s="19">
        <v>252.57</v>
      </c>
      <c r="H18" s="14">
        <v>186.98</v>
      </c>
      <c r="I18" s="19">
        <v>248.3</v>
      </c>
      <c r="J18" s="14">
        <v>278.95</v>
      </c>
      <c r="K18" s="19">
        <v>318.13</v>
      </c>
      <c r="L18" s="14">
        <v>307.08999999999997</v>
      </c>
      <c r="M18" s="20">
        <v>298.74</v>
      </c>
    </row>
    <row r="19" spans="1:13" ht="15.75" thickBot="1" x14ac:dyDescent="0.3">
      <c r="A19" s="2" t="s">
        <v>16</v>
      </c>
      <c r="B19" s="14">
        <v>552.76</v>
      </c>
      <c r="C19" s="19">
        <v>557.32000000000005</v>
      </c>
      <c r="D19" s="14">
        <v>590.13</v>
      </c>
      <c r="E19" s="19">
        <v>683.13</v>
      </c>
      <c r="F19" s="14">
        <v>660.74</v>
      </c>
      <c r="G19" s="19">
        <v>786.31</v>
      </c>
      <c r="H19" s="14">
        <v>469.74</v>
      </c>
      <c r="I19" s="19">
        <v>584.37</v>
      </c>
      <c r="J19" s="14">
        <v>629.54</v>
      </c>
      <c r="K19" s="19">
        <v>746.25</v>
      </c>
      <c r="L19" s="14">
        <v>594.79999999999995</v>
      </c>
      <c r="M19" s="20">
        <v>823.35</v>
      </c>
    </row>
    <row r="20" spans="1:13" ht="15.75" thickBot="1" x14ac:dyDescent="0.3">
      <c r="A20" s="4" t="s">
        <v>17</v>
      </c>
      <c r="B20" s="14">
        <v>464.83</v>
      </c>
      <c r="C20" s="19">
        <v>411.43</v>
      </c>
      <c r="D20" s="14">
        <v>189.48</v>
      </c>
      <c r="E20" s="19">
        <v>254.32</v>
      </c>
      <c r="F20" s="14">
        <v>296.11</v>
      </c>
      <c r="G20" s="19">
        <v>243.21</v>
      </c>
      <c r="H20" s="14">
        <v>549.80999999999995</v>
      </c>
      <c r="I20" s="19">
        <v>287.85000000000002</v>
      </c>
      <c r="J20" s="14">
        <v>450</v>
      </c>
      <c r="K20" s="19">
        <v>482.86</v>
      </c>
      <c r="L20" s="14">
        <v>314.56</v>
      </c>
      <c r="M20" s="20">
        <v>408.31</v>
      </c>
    </row>
    <row r="21" spans="1:13" ht="15.75" thickBot="1" x14ac:dyDescent="0.3">
      <c r="A21" s="4" t="s">
        <v>18</v>
      </c>
      <c r="B21" s="14">
        <v>455.48</v>
      </c>
      <c r="C21" s="19">
        <v>115.08</v>
      </c>
      <c r="D21" s="14">
        <v>100.58</v>
      </c>
      <c r="E21" s="19">
        <v>131.68</v>
      </c>
      <c r="F21" s="14">
        <v>172.41</v>
      </c>
      <c r="G21" s="19">
        <v>133.08000000000001</v>
      </c>
      <c r="H21" s="14">
        <v>197.15</v>
      </c>
      <c r="I21" s="19">
        <v>116.17</v>
      </c>
      <c r="J21" s="14">
        <v>130.34</v>
      </c>
      <c r="K21" s="19">
        <v>351.75</v>
      </c>
      <c r="L21" s="14">
        <v>311.83</v>
      </c>
      <c r="M21" s="20">
        <v>276</v>
      </c>
    </row>
    <row r="22" spans="1:13" ht="15.75" thickBot="1" x14ac:dyDescent="0.3">
      <c r="A22" s="4" t="s">
        <v>19</v>
      </c>
      <c r="B22" s="14">
        <v>105.1</v>
      </c>
      <c r="C22" s="19">
        <v>151.91</v>
      </c>
      <c r="D22" s="14">
        <v>163.58000000000001</v>
      </c>
      <c r="E22" s="19">
        <v>122.91</v>
      </c>
      <c r="F22" s="14">
        <v>161.41999999999999</v>
      </c>
      <c r="G22" s="19">
        <v>105.08</v>
      </c>
      <c r="H22" s="14">
        <v>166.59</v>
      </c>
      <c r="I22" s="19">
        <v>198.9</v>
      </c>
      <c r="J22" s="14">
        <v>394.41</v>
      </c>
      <c r="K22" s="19">
        <v>123.75</v>
      </c>
      <c r="L22" s="14">
        <v>171.68</v>
      </c>
      <c r="M22" s="20">
        <v>145.49</v>
      </c>
    </row>
    <row r="23" spans="1:13" ht="15.75" thickBot="1" x14ac:dyDescent="0.3">
      <c r="A23" s="4" t="s">
        <v>20</v>
      </c>
      <c r="B23" s="14">
        <v>598.21</v>
      </c>
      <c r="C23" s="19">
        <v>453.51</v>
      </c>
      <c r="D23" s="14">
        <v>436.24</v>
      </c>
      <c r="E23" s="19">
        <v>733.07</v>
      </c>
      <c r="F23" s="14">
        <v>261.92</v>
      </c>
      <c r="G23" s="19">
        <v>416.4</v>
      </c>
      <c r="H23" s="14">
        <v>386.42</v>
      </c>
      <c r="I23" s="19">
        <v>547.4</v>
      </c>
      <c r="J23" s="14">
        <v>413.02</v>
      </c>
      <c r="K23" s="19">
        <v>380.4</v>
      </c>
      <c r="L23" s="14">
        <v>538.66999999999996</v>
      </c>
      <c r="M23" s="20">
        <v>1491.24</v>
      </c>
    </row>
    <row r="24" spans="1:13" ht="15.75" thickBot="1" x14ac:dyDescent="0.3">
      <c r="A24" s="4" t="s">
        <v>21</v>
      </c>
      <c r="B24" s="14">
        <v>298.42</v>
      </c>
      <c r="C24" s="19">
        <v>459.92</v>
      </c>
      <c r="D24" s="14">
        <v>449.06</v>
      </c>
      <c r="E24" s="19">
        <v>651.37</v>
      </c>
      <c r="F24" s="14">
        <v>425.09</v>
      </c>
      <c r="G24" s="19">
        <v>421.1</v>
      </c>
      <c r="H24" s="14">
        <v>406.93</v>
      </c>
      <c r="I24" s="19">
        <v>1045.82</v>
      </c>
      <c r="J24" s="14">
        <v>468.73</v>
      </c>
      <c r="K24" s="19">
        <v>351.33</v>
      </c>
      <c r="L24" s="14">
        <v>532.25</v>
      </c>
      <c r="M24" s="20">
        <v>519.49</v>
      </c>
    </row>
    <row r="25" spans="1:13" ht="15.75" thickBot="1" x14ac:dyDescent="0.3">
      <c r="A25" s="4" t="s">
        <v>22</v>
      </c>
      <c r="B25" s="14">
        <v>1106.26</v>
      </c>
      <c r="C25" s="19">
        <v>1014.06</v>
      </c>
      <c r="D25" s="14">
        <v>1898.54</v>
      </c>
      <c r="E25" s="19">
        <v>1512.59</v>
      </c>
      <c r="F25" s="14">
        <v>1367.71</v>
      </c>
      <c r="G25" s="19">
        <v>1266.6400000000001</v>
      </c>
      <c r="H25" s="14">
        <v>1220.3800000000001</v>
      </c>
      <c r="I25" s="19">
        <v>1279.19</v>
      </c>
      <c r="J25" s="14">
        <v>2141.96</v>
      </c>
      <c r="K25" s="19">
        <v>1531.2</v>
      </c>
      <c r="L25" s="14">
        <v>1592.13</v>
      </c>
      <c r="M25" s="20">
        <v>1061.03</v>
      </c>
    </row>
    <row r="26" spans="1:13" ht="15.75" thickBot="1" x14ac:dyDescent="0.3">
      <c r="A26" s="4" t="s">
        <v>23</v>
      </c>
      <c r="B26" s="14">
        <v>124.92</v>
      </c>
      <c r="C26" s="19">
        <v>63.32</v>
      </c>
      <c r="D26" s="14">
        <v>88.41</v>
      </c>
      <c r="E26" s="19">
        <v>361.16</v>
      </c>
      <c r="F26" s="14">
        <v>100.5</v>
      </c>
      <c r="G26" s="19">
        <v>127.08</v>
      </c>
      <c r="H26" s="14">
        <v>168.5</v>
      </c>
      <c r="I26" s="19">
        <v>110.75</v>
      </c>
      <c r="J26" s="14">
        <v>113.84</v>
      </c>
      <c r="K26" s="19">
        <v>373.84</v>
      </c>
      <c r="L26" s="14">
        <v>181.59</v>
      </c>
      <c r="M26" s="20">
        <v>188.77</v>
      </c>
    </row>
    <row r="27" spans="1:13" ht="15.75" thickBot="1" x14ac:dyDescent="0.3">
      <c r="A27" s="4" t="s">
        <v>24</v>
      </c>
      <c r="B27" s="14">
        <v>3691.99</v>
      </c>
      <c r="C27" s="19">
        <v>3078.26</v>
      </c>
      <c r="D27" s="14">
        <v>3674.66</v>
      </c>
      <c r="E27" s="19">
        <v>3368.49</v>
      </c>
      <c r="F27" s="14">
        <v>3923.87</v>
      </c>
      <c r="G27" s="19">
        <v>2981.51</v>
      </c>
      <c r="H27" s="14">
        <v>3503.96</v>
      </c>
      <c r="I27" s="19">
        <v>4461.3500000000004</v>
      </c>
      <c r="J27" s="14">
        <v>4321.07</v>
      </c>
      <c r="K27" s="19">
        <v>4976.4399999999996</v>
      </c>
      <c r="L27" s="14">
        <v>3400.83</v>
      </c>
      <c r="M27" s="20">
        <v>4101.24</v>
      </c>
    </row>
    <row r="28" spans="1:13" ht="15.75" thickBot="1" x14ac:dyDescent="0.3">
      <c r="A28" s="4" t="s">
        <v>25</v>
      </c>
      <c r="B28" s="14">
        <v>363.65</v>
      </c>
      <c r="C28" s="19">
        <v>243.64</v>
      </c>
      <c r="D28" s="14">
        <v>280.48</v>
      </c>
      <c r="E28" s="19">
        <v>281.95</v>
      </c>
      <c r="F28" s="14">
        <v>394.44</v>
      </c>
      <c r="G28" s="19">
        <v>431.37</v>
      </c>
      <c r="H28" s="14">
        <v>800.91</v>
      </c>
      <c r="I28" s="19">
        <v>464.08</v>
      </c>
      <c r="J28" s="14">
        <v>344.63</v>
      </c>
      <c r="K28" s="19">
        <v>305.27999999999997</v>
      </c>
      <c r="L28" s="14">
        <v>337.79</v>
      </c>
      <c r="M28" s="20">
        <v>273.26</v>
      </c>
    </row>
    <row r="29" spans="1:13" ht="15.75" thickBot="1" x14ac:dyDescent="0.3">
      <c r="A29" s="4" t="s">
        <v>26</v>
      </c>
      <c r="B29" s="14">
        <v>986.68</v>
      </c>
      <c r="C29" s="19">
        <v>826.83</v>
      </c>
      <c r="D29" s="14">
        <v>1217.48</v>
      </c>
      <c r="E29" s="19">
        <v>792.75</v>
      </c>
      <c r="F29" s="14">
        <v>1246.69</v>
      </c>
      <c r="G29" s="19">
        <v>803.91</v>
      </c>
      <c r="H29" s="14">
        <v>1211.75</v>
      </c>
      <c r="I29" s="19">
        <v>1380.49</v>
      </c>
      <c r="J29" s="14">
        <v>1222.58</v>
      </c>
      <c r="K29" s="19">
        <v>742.16</v>
      </c>
      <c r="L29" s="14">
        <v>934.08</v>
      </c>
      <c r="M29" s="20">
        <v>836</v>
      </c>
    </row>
    <row r="30" spans="1:13" ht="15.75" thickBot="1" x14ac:dyDescent="0.3">
      <c r="A30" s="4" t="s">
        <v>27</v>
      </c>
      <c r="B30" s="14">
        <v>196.75</v>
      </c>
      <c r="C30" s="19">
        <v>207.17</v>
      </c>
      <c r="D30" s="14">
        <v>284.87</v>
      </c>
      <c r="E30" s="19">
        <v>356.25</v>
      </c>
      <c r="F30" s="14">
        <v>334.5</v>
      </c>
      <c r="G30" s="19">
        <v>239.05</v>
      </c>
      <c r="H30" s="14">
        <v>222.92</v>
      </c>
      <c r="I30" s="19">
        <v>236.58</v>
      </c>
      <c r="J30" s="14">
        <v>276.62</v>
      </c>
      <c r="K30" s="19">
        <v>631.49</v>
      </c>
      <c r="L30" s="14">
        <v>402.24</v>
      </c>
      <c r="M30" s="20">
        <v>239.02</v>
      </c>
    </row>
    <row r="31" spans="1:13" ht="15.75" thickBot="1" x14ac:dyDescent="0.3">
      <c r="A31" s="4" t="s">
        <v>28</v>
      </c>
      <c r="B31" s="15">
        <v>655.88</v>
      </c>
      <c r="C31" s="21">
        <v>1149.18</v>
      </c>
      <c r="D31" s="15">
        <v>817.52</v>
      </c>
      <c r="E31" s="21">
        <v>1179.45</v>
      </c>
      <c r="F31" s="15">
        <v>437.78</v>
      </c>
      <c r="G31" s="21">
        <v>641.17999999999995</v>
      </c>
      <c r="H31" s="15">
        <v>690.93</v>
      </c>
      <c r="I31" s="21">
        <v>1146.07</v>
      </c>
      <c r="J31" s="15">
        <v>1508.76</v>
      </c>
      <c r="K31" s="21">
        <v>1344.74</v>
      </c>
      <c r="L31" s="15">
        <v>821.01</v>
      </c>
      <c r="M31" s="22">
        <v>717.42</v>
      </c>
    </row>
    <row r="32" spans="1:13" x14ac:dyDescent="0.25">
      <c r="B32">
        <f>SUM(B4:B31)</f>
        <v>15997.439999999999</v>
      </c>
      <c r="C32">
        <f t="shared" ref="C32:M32" si="0">SUM(C4:C31)</f>
        <v>15440.83</v>
      </c>
      <c r="D32">
        <f t="shared" si="0"/>
        <v>17053.879999999997</v>
      </c>
      <c r="E32">
        <f t="shared" si="0"/>
        <v>16921.099999999999</v>
      </c>
      <c r="F32">
        <f t="shared" si="0"/>
        <v>17400.179999999997</v>
      </c>
      <c r="G32">
        <f t="shared" si="0"/>
        <v>15477.94</v>
      </c>
      <c r="H32">
        <f t="shared" si="0"/>
        <v>17636.009999999998</v>
      </c>
      <c r="I32">
        <f t="shared" si="0"/>
        <v>19997.910000000007</v>
      </c>
      <c r="J32">
        <f t="shared" si="0"/>
        <v>19749.239999999998</v>
      </c>
      <c r="K32">
        <f t="shared" si="0"/>
        <v>21508.61</v>
      </c>
      <c r="L32">
        <f t="shared" si="0"/>
        <v>18887.39</v>
      </c>
      <c r="M32">
        <f t="shared" si="0"/>
        <v>20887.179999999997</v>
      </c>
    </row>
  </sheetData>
  <mergeCells count="1">
    <mergeCell ref="B1:C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workbookViewId="0">
      <selection activeCell="B4" sqref="B4:M31"/>
    </sheetView>
  </sheetViews>
  <sheetFormatPr baseColWidth="10" defaultRowHeight="15" x14ac:dyDescent="0.25"/>
  <cols>
    <col min="1" max="1" width="16.42578125" bestFit="1" customWidth="1"/>
    <col min="2" max="2" width="12.85546875" customWidth="1"/>
    <col min="3" max="3" width="13" customWidth="1"/>
  </cols>
  <sheetData>
    <row r="1" spans="1:13" ht="18.75" thickBot="1" x14ac:dyDescent="0.3">
      <c r="A1" s="10">
        <v>2022</v>
      </c>
      <c r="B1" s="12" t="s">
        <v>43</v>
      </c>
      <c r="C1" s="13"/>
    </row>
    <row r="2" spans="1:13" ht="15.75" thickBot="1" x14ac:dyDescent="0.3"/>
    <row r="3" spans="1:13" ht="15.75" thickBot="1" x14ac:dyDescent="0.3">
      <c r="A3" s="1" t="s">
        <v>0</v>
      </c>
      <c r="B3" s="6" t="s">
        <v>33</v>
      </c>
      <c r="C3" s="9" t="s">
        <v>34</v>
      </c>
      <c r="D3" s="7" t="s">
        <v>35</v>
      </c>
      <c r="E3" s="9" t="s">
        <v>36</v>
      </c>
      <c r="F3" s="7" t="s">
        <v>37</v>
      </c>
      <c r="G3" s="9" t="s">
        <v>38</v>
      </c>
      <c r="H3" s="7" t="s">
        <v>39</v>
      </c>
      <c r="I3" s="9" t="s">
        <v>40</v>
      </c>
      <c r="J3" s="7" t="s">
        <v>29</v>
      </c>
      <c r="K3" s="9" t="s">
        <v>30</v>
      </c>
      <c r="L3" s="7" t="s">
        <v>31</v>
      </c>
      <c r="M3" s="9" t="s">
        <v>32</v>
      </c>
    </row>
    <row r="4" spans="1:13" ht="15.75" thickBot="1" x14ac:dyDescent="0.3">
      <c r="A4" s="2" t="s">
        <v>1</v>
      </c>
      <c r="B4" s="23">
        <v>1007.9</v>
      </c>
      <c r="C4" s="16">
        <v>995.67</v>
      </c>
      <c r="D4" s="17">
        <v>1440.38</v>
      </c>
      <c r="E4" s="16">
        <v>762.78</v>
      </c>
      <c r="F4" s="17">
        <v>788.19</v>
      </c>
      <c r="G4" s="16">
        <v>1152.3599999999999</v>
      </c>
      <c r="H4" s="17">
        <v>655.4</v>
      </c>
      <c r="I4" s="16">
        <v>492.5</v>
      </c>
      <c r="J4" s="17">
        <v>730.02</v>
      </c>
      <c r="K4" s="16">
        <v>875.26</v>
      </c>
      <c r="L4" s="17">
        <v>903.26</v>
      </c>
      <c r="M4" s="16">
        <v>955.29</v>
      </c>
    </row>
    <row r="5" spans="1:13" ht="15.75" thickBot="1" x14ac:dyDescent="0.3">
      <c r="A5" s="2" t="s">
        <v>2</v>
      </c>
      <c r="B5" s="24">
        <v>1009.51</v>
      </c>
      <c r="C5" s="14">
        <v>1024.3499999999999</v>
      </c>
      <c r="D5" s="19">
        <v>1097.43</v>
      </c>
      <c r="E5" s="14">
        <v>893.07</v>
      </c>
      <c r="F5" s="19">
        <v>960.36</v>
      </c>
      <c r="G5" s="14">
        <v>1260.5899999999999</v>
      </c>
      <c r="H5" s="19">
        <v>1613.12</v>
      </c>
      <c r="I5" s="14">
        <v>1173.26</v>
      </c>
      <c r="J5" s="19">
        <v>764.11</v>
      </c>
      <c r="K5" s="14">
        <v>907</v>
      </c>
      <c r="L5" s="19">
        <v>1019.99</v>
      </c>
      <c r="M5" s="14">
        <v>1232.99</v>
      </c>
    </row>
    <row r="6" spans="1:13" ht="15.75" thickBot="1" x14ac:dyDescent="0.3">
      <c r="A6" s="2" t="s">
        <v>3</v>
      </c>
      <c r="B6" s="24">
        <v>599.65</v>
      </c>
      <c r="C6" s="14">
        <v>657.17</v>
      </c>
      <c r="D6" s="19">
        <v>752.02</v>
      </c>
      <c r="E6" s="14">
        <v>460.66</v>
      </c>
      <c r="F6" s="19">
        <v>524.41999999999996</v>
      </c>
      <c r="G6" s="14">
        <v>494.41</v>
      </c>
      <c r="H6" s="19">
        <v>480.96</v>
      </c>
      <c r="I6" s="14">
        <v>378</v>
      </c>
      <c r="J6" s="19">
        <v>285.75</v>
      </c>
      <c r="K6" s="14">
        <v>393.08</v>
      </c>
      <c r="L6" s="19">
        <v>448.66</v>
      </c>
      <c r="M6" s="14">
        <v>454.76</v>
      </c>
    </row>
    <row r="7" spans="1:13" ht="15.75" thickBot="1" x14ac:dyDescent="0.3">
      <c r="A7" s="2" t="s">
        <v>4</v>
      </c>
      <c r="B7" s="24">
        <v>169.72</v>
      </c>
      <c r="C7" s="14">
        <v>144.97999999999999</v>
      </c>
      <c r="D7" s="19">
        <v>162.66999999999999</v>
      </c>
      <c r="E7" s="14">
        <v>176.25</v>
      </c>
      <c r="F7" s="19">
        <v>276.42</v>
      </c>
      <c r="G7" s="14">
        <v>139.5</v>
      </c>
      <c r="H7" s="19">
        <v>153.5</v>
      </c>
      <c r="I7" s="14">
        <v>208.16</v>
      </c>
      <c r="J7" s="19">
        <v>187.39</v>
      </c>
      <c r="K7" s="14">
        <v>192.5</v>
      </c>
      <c r="L7" s="19">
        <v>171.5</v>
      </c>
      <c r="M7" s="14">
        <v>338.14</v>
      </c>
    </row>
    <row r="8" spans="1:13" ht="15.75" thickBot="1" x14ac:dyDescent="0.3">
      <c r="A8" s="2" t="s">
        <v>5</v>
      </c>
      <c r="B8" s="24">
        <v>375.09</v>
      </c>
      <c r="C8" s="14">
        <v>659.4</v>
      </c>
      <c r="D8" s="19">
        <v>637.5</v>
      </c>
      <c r="E8" s="14">
        <v>408.11</v>
      </c>
      <c r="F8" s="19">
        <v>243.41</v>
      </c>
      <c r="G8" s="14">
        <v>419.3</v>
      </c>
      <c r="H8" s="19">
        <v>308.44</v>
      </c>
      <c r="I8" s="14">
        <v>231.06</v>
      </c>
      <c r="J8" s="19">
        <v>447.08</v>
      </c>
      <c r="K8" s="14">
        <v>409.14</v>
      </c>
      <c r="L8" s="19">
        <v>292.58999999999997</v>
      </c>
      <c r="M8" s="14">
        <v>393.32</v>
      </c>
    </row>
    <row r="9" spans="1:13" ht="15.75" thickBot="1" x14ac:dyDescent="0.3">
      <c r="A9" s="2" t="s">
        <v>6</v>
      </c>
      <c r="B9" s="24">
        <v>1097.5899999999999</v>
      </c>
      <c r="C9" s="14">
        <v>1323.05</v>
      </c>
      <c r="D9" s="19">
        <v>797.08</v>
      </c>
      <c r="E9" s="14">
        <v>722.75</v>
      </c>
      <c r="F9" s="19">
        <v>702.59</v>
      </c>
      <c r="G9" s="14">
        <v>499.93</v>
      </c>
      <c r="H9" s="19">
        <v>861.75</v>
      </c>
      <c r="I9" s="14">
        <v>955.66</v>
      </c>
      <c r="J9" s="19">
        <v>533.5</v>
      </c>
      <c r="K9" s="14">
        <v>719.86</v>
      </c>
      <c r="L9" s="19">
        <v>553.22</v>
      </c>
      <c r="M9" s="14">
        <v>1563.81</v>
      </c>
    </row>
    <row r="10" spans="1:13" ht="15.75" thickBot="1" x14ac:dyDescent="0.3">
      <c r="A10" s="3" t="s">
        <v>7</v>
      </c>
      <c r="B10" s="24">
        <v>478.66</v>
      </c>
      <c r="C10" s="14">
        <v>425.75</v>
      </c>
      <c r="D10" s="19">
        <v>548.83000000000004</v>
      </c>
      <c r="E10" s="14">
        <v>354.5</v>
      </c>
      <c r="F10" s="19">
        <v>666.5</v>
      </c>
      <c r="G10" s="14">
        <v>583.5</v>
      </c>
      <c r="H10" s="19">
        <v>755.92</v>
      </c>
      <c r="I10" s="14">
        <v>471.5</v>
      </c>
      <c r="J10" s="19">
        <v>860.62</v>
      </c>
      <c r="K10" s="14">
        <v>637.5</v>
      </c>
      <c r="L10" s="19">
        <v>772.83</v>
      </c>
      <c r="M10" s="14">
        <v>844.51</v>
      </c>
    </row>
    <row r="11" spans="1:13" ht="15.75" thickBot="1" x14ac:dyDescent="0.3">
      <c r="A11" s="2" t="s">
        <v>8</v>
      </c>
      <c r="B11" s="24">
        <v>503.33</v>
      </c>
      <c r="C11" s="14">
        <v>518.05999999999995</v>
      </c>
      <c r="D11" s="19">
        <v>480.31</v>
      </c>
      <c r="E11" s="14">
        <v>513.4</v>
      </c>
      <c r="F11" s="19">
        <v>689.76</v>
      </c>
      <c r="G11" s="14">
        <v>501.92</v>
      </c>
      <c r="H11" s="19">
        <v>522.17999999999995</v>
      </c>
      <c r="I11" s="14">
        <v>896.18</v>
      </c>
      <c r="J11" s="19">
        <v>581.51</v>
      </c>
      <c r="K11" s="14">
        <v>525.15</v>
      </c>
      <c r="L11" s="19">
        <v>338.9</v>
      </c>
      <c r="M11" s="14">
        <v>677.16</v>
      </c>
    </row>
    <row r="12" spans="1:13" ht="15.75" thickBot="1" x14ac:dyDescent="0.3">
      <c r="A12" s="2" t="s">
        <v>9</v>
      </c>
      <c r="B12" s="24">
        <v>127.74</v>
      </c>
      <c r="C12" s="14">
        <v>193.25</v>
      </c>
      <c r="D12" s="19">
        <v>151.4</v>
      </c>
      <c r="E12" s="14">
        <v>126.34</v>
      </c>
      <c r="F12" s="19">
        <v>86</v>
      </c>
      <c r="G12" s="14">
        <v>82.58</v>
      </c>
      <c r="H12" s="19">
        <v>157.08000000000001</v>
      </c>
      <c r="I12" s="14">
        <v>174.76</v>
      </c>
      <c r="J12" s="19">
        <v>148.75</v>
      </c>
      <c r="K12" s="14">
        <v>223.76</v>
      </c>
      <c r="L12" s="19">
        <v>136.16999999999999</v>
      </c>
      <c r="M12" s="14">
        <v>327.25</v>
      </c>
    </row>
    <row r="13" spans="1:13" ht="15.75" thickBot="1" x14ac:dyDescent="0.3">
      <c r="A13" s="2" t="s">
        <v>10</v>
      </c>
      <c r="B13" s="24">
        <v>586.55999999999995</v>
      </c>
      <c r="C13" s="14">
        <v>340.08</v>
      </c>
      <c r="D13" s="19">
        <v>498.37</v>
      </c>
      <c r="E13" s="14">
        <v>178.35</v>
      </c>
      <c r="F13" s="19">
        <v>198.49</v>
      </c>
      <c r="G13" s="14">
        <v>175</v>
      </c>
      <c r="H13" s="19">
        <v>155.43</v>
      </c>
      <c r="I13" s="14">
        <v>469.91</v>
      </c>
      <c r="J13" s="19">
        <v>673.49</v>
      </c>
      <c r="K13" s="14">
        <v>457.77</v>
      </c>
      <c r="L13" s="19">
        <v>203.83</v>
      </c>
      <c r="M13" s="14">
        <v>334.44</v>
      </c>
    </row>
    <row r="14" spans="1:13" ht="15.75" thickBot="1" x14ac:dyDescent="0.3">
      <c r="A14" s="2" t="s">
        <v>11</v>
      </c>
      <c r="B14" s="24">
        <v>417.93</v>
      </c>
      <c r="C14" s="14">
        <v>356.51</v>
      </c>
      <c r="D14" s="19">
        <v>373.34</v>
      </c>
      <c r="E14" s="14">
        <v>319.5</v>
      </c>
      <c r="F14" s="19">
        <v>356.42</v>
      </c>
      <c r="G14" s="14">
        <v>247.08</v>
      </c>
      <c r="H14" s="19">
        <v>303.43</v>
      </c>
      <c r="I14" s="14">
        <v>217.84</v>
      </c>
      <c r="J14" s="19">
        <v>260.5</v>
      </c>
      <c r="K14" s="14">
        <v>280.49</v>
      </c>
      <c r="L14" s="19">
        <v>283.39999999999998</v>
      </c>
      <c r="M14" s="14">
        <v>326.91000000000003</v>
      </c>
    </row>
    <row r="15" spans="1:13" ht="15.75" thickBot="1" x14ac:dyDescent="0.3">
      <c r="A15" s="2" t="s">
        <v>12</v>
      </c>
      <c r="B15" s="24">
        <v>209.59</v>
      </c>
      <c r="C15" s="14">
        <v>215.75</v>
      </c>
      <c r="D15" s="19">
        <v>154.91</v>
      </c>
      <c r="E15" s="14">
        <v>176.16</v>
      </c>
      <c r="F15" s="19">
        <v>182.34</v>
      </c>
      <c r="G15" s="14">
        <v>111.41</v>
      </c>
      <c r="H15" s="19">
        <v>225.48</v>
      </c>
      <c r="I15" s="14">
        <v>116.76</v>
      </c>
      <c r="J15" s="19">
        <v>167.74</v>
      </c>
      <c r="K15" s="14">
        <v>125.75</v>
      </c>
      <c r="L15" s="19">
        <v>191.57</v>
      </c>
      <c r="M15" s="14">
        <v>116.84</v>
      </c>
    </row>
    <row r="16" spans="1:13" ht="15.75" thickBot="1" x14ac:dyDescent="0.3">
      <c r="A16" s="2" t="s">
        <v>13</v>
      </c>
      <c r="B16" s="24">
        <v>305.56</v>
      </c>
      <c r="C16" s="14">
        <v>394.27</v>
      </c>
      <c r="D16" s="19">
        <v>397</v>
      </c>
      <c r="E16" s="14">
        <v>346.58</v>
      </c>
      <c r="F16" s="19">
        <v>298</v>
      </c>
      <c r="G16" s="14">
        <v>364.58</v>
      </c>
      <c r="H16" s="19">
        <v>226.49</v>
      </c>
      <c r="I16" s="14">
        <v>307.91000000000003</v>
      </c>
      <c r="J16" s="19">
        <v>295.33</v>
      </c>
      <c r="K16" s="14">
        <v>252.49</v>
      </c>
      <c r="L16" s="19">
        <v>295.58999999999997</v>
      </c>
      <c r="M16" s="14">
        <v>248.37</v>
      </c>
    </row>
    <row r="17" spans="1:13" ht="15.75" thickBot="1" x14ac:dyDescent="0.3">
      <c r="A17" s="2" t="s">
        <v>14</v>
      </c>
      <c r="B17" s="24">
        <v>232.9</v>
      </c>
      <c r="C17" s="14">
        <v>424.17</v>
      </c>
      <c r="D17" s="19">
        <v>539.82000000000005</v>
      </c>
      <c r="E17" s="14">
        <v>218.95</v>
      </c>
      <c r="F17" s="19">
        <v>245.86</v>
      </c>
      <c r="G17" s="14">
        <v>200.09</v>
      </c>
      <c r="H17" s="19">
        <v>345.06</v>
      </c>
      <c r="I17" s="14">
        <v>217.65</v>
      </c>
      <c r="J17" s="19">
        <v>237.45</v>
      </c>
      <c r="K17" s="14">
        <v>272.47000000000003</v>
      </c>
      <c r="L17" s="19">
        <v>403.08</v>
      </c>
      <c r="M17" s="14">
        <v>542.86</v>
      </c>
    </row>
    <row r="18" spans="1:13" ht="15.75" thickBot="1" x14ac:dyDescent="0.3">
      <c r="A18" s="2" t="s">
        <v>15</v>
      </c>
      <c r="B18" s="24">
        <v>302.82</v>
      </c>
      <c r="C18" s="14">
        <v>303.43</v>
      </c>
      <c r="D18" s="19">
        <v>377.47</v>
      </c>
      <c r="E18" s="14">
        <v>288.89999999999998</v>
      </c>
      <c r="F18" s="19">
        <v>291.32</v>
      </c>
      <c r="G18" s="14">
        <v>283.52999999999997</v>
      </c>
      <c r="H18" s="19">
        <v>246.7</v>
      </c>
      <c r="I18" s="14">
        <v>225.68</v>
      </c>
      <c r="J18" s="19">
        <v>153.05000000000001</v>
      </c>
      <c r="K18" s="14">
        <v>224.3</v>
      </c>
      <c r="L18" s="19">
        <v>257.58999999999997</v>
      </c>
      <c r="M18" s="14">
        <v>262.08</v>
      </c>
    </row>
    <row r="19" spans="1:13" ht="15.75" thickBot="1" x14ac:dyDescent="0.3">
      <c r="A19" s="2" t="s">
        <v>16</v>
      </c>
      <c r="B19" s="24">
        <v>564.66999999999996</v>
      </c>
      <c r="C19" s="14">
        <v>772.93</v>
      </c>
      <c r="D19" s="19">
        <v>657.39</v>
      </c>
      <c r="E19" s="14">
        <v>558.34</v>
      </c>
      <c r="F19" s="19">
        <v>581.24</v>
      </c>
      <c r="G19" s="14">
        <v>447.22</v>
      </c>
      <c r="H19" s="19">
        <v>475.66</v>
      </c>
      <c r="I19" s="14">
        <v>843.32</v>
      </c>
      <c r="J19" s="19">
        <v>576.77</v>
      </c>
      <c r="K19" s="14">
        <v>666.36</v>
      </c>
      <c r="L19" s="19">
        <v>600.15</v>
      </c>
      <c r="M19" s="14">
        <v>690.57</v>
      </c>
    </row>
    <row r="20" spans="1:13" ht="15.75" thickBot="1" x14ac:dyDescent="0.3">
      <c r="A20" s="4" t="s">
        <v>17</v>
      </c>
      <c r="B20" s="24">
        <v>361.86</v>
      </c>
      <c r="C20" s="14">
        <v>295.86</v>
      </c>
      <c r="D20" s="19">
        <v>583.82000000000005</v>
      </c>
      <c r="E20" s="14">
        <v>580.30999999999995</v>
      </c>
      <c r="F20" s="19">
        <v>406.58</v>
      </c>
      <c r="G20" s="14">
        <v>320.39</v>
      </c>
      <c r="H20" s="19">
        <v>294.49</v>
      </c>
      <c r="I20" s="14">
        <v>313.38</v>
      </c>
      <c r="J20" s="19">
        <v>270.13</v>
      </c>
      <c r="K20" s="14">
        <v>566.99</v>
      </c>
      <c r="L20" s="19">
        <v>342.61</v>
      </c>
      <c r="M20" s="14">
        <v>598.15</v>
      </c>
    </row>
    <row r="21" spans="1:13" ht="15.75" thickBot="1" x14ac:dyDescent="0.3">
      <c r="A21" s="4" t="s">
        <v>18</v>
      </c>
      <c r="B21" s="24">
        <v>161.58000000000001</v>
      </c>
      <c r="C21" s="14">
        <v>187.34</v>
      </c>
      <c r="D21" s="19">
        <v>254.75</v>
      </c>
      <c r="E21" s="14">
        <v>325.55</v>
      </c>
      <c r="F21" s="19">
        <v>146.87</v>
      </c>
      <c r="G21" s="14">
        <v>154.30000000000001</v>
      </c>
      <c r="H21" s="19">
        <v>92.66</v>
      </c>
      <c r="I21" s="14">
        <v>175.69</v>
      </c>
      <c r="J21" s="19">
        <v>172.5</v>
      </c>
      <c r="K21" s="14">
        <v>244.96</v>
      </c>
      <c r="L21" s="19">
        <v>239.94</v>
      </c>
      <c r="M21" s="14">
        <v>290.47000000000003</v>
      </c>
    </row>
    <row r="22" spans="1:13" ht="15.75" thickBot="1" x14ac:dyDescent="0.3">
      <c r="A22" s="4" t="s">
        <v>19</v>
      </c>
      <c r="B22" s="24">
        <v>186.5</v>
      </c>
      <c r="C22" s="14">
        <v>349.81</v>
      </c>
      <c r="D22" s="19">
        <v>180</v>
      </c>
      <c r="E22" s="14">
        <v>161.66</v>
      </c>
      <c r="F22" s="19">
        <v>166.91</v>
      </c>
      <c r="G22" s="14">
        <v>128.93</v>
      </c>
      <c r="H22" s="19">
        <v>257.67</v>
      </c>
      <c r="I22" s="14">
        <v>115.32</v>
      </c>
      <c r="J22" s="19">
        <v>240.83</v>
      </c>
      <c r="K22" s="14">
        <v>166.49</v>
      </c>
      <c r="L22" s="19">
        <v>279.83</v>
      </c>
      <c r="M22" s="14">
        <v>225.5</v>
      </c>
    </row>
    <row r="23" spans="1:13" ht="15.75" thickBot="1" x14ac:dyDescent="0.3">
      <c r="A23" s="4" t="s">
        <v>20</v>
      </c>
      <c r="B23" s="24">
        <v>768.75</v>
      </c>
      <c r="C23" s="14">
        <v>955.39</v>
      </c>
      <c r="D23" s="19">
        <v>630.67999999999995</v>
      </c>
      <c r="E23" s="14">
        <v>707.9</v>
      </c>
      <c r="F23" s="19">
        <v>392.08</v>
      </c>
      <c r="G23" s="14">
        <v>393.4</v>
      </c>
      <c r="H23" s="19">
        <v>462.62</v>
      </c>
      <c r="I23" s="14">
        <v>493.54</v>
      </c>
      <c r="J23" s="19">
        <v>603.13</v>
      </c>
      <c r="K23" s="14">
        <v>670.03</v>
      </c>
      <c r="L23" s="19">
        <v>631.29</v>
      </c>
      <c r="M23" s="14">
        <v>711.32</v>
      </c>
    </row>
    <row r="24" spans="1:13" ht="15.75" thickBot="1" x14ac:dyDescent="0.3">
      <c r="A24" s="4" t="s">
        <v>21</v>
      </c>
      <c r="B24" s="24">
        <v>475.92</v>
      </c>
      <c r="C24" s="14">
        <v>285.74</v>
      </c>
      <c r="D24" s="19">
        <v>428.33</v>
      </c>
      <c r="E24" s="14">
        <v>936.86</v>
      </c>
      <c r="F24" s="19">
        <v>495.49</v>
      </c>
      <c r="G24" s="14">
        <v>369.58</v>
      </c>
      <c r="H24" s="19">
        <v>497.08</v>
      </c>
      <c r="I24" s="14">
        <v>419.76</v>
      </c>
      <c r="J24" s="19">
        <v>476.6</v>
      </c>
      <c r="K24" s="14">
        <v>344.25</v>
      </c>
      <c r="L24" s="19">
        <v>697.98</v>
      </c>
      <c r="M24" s="14">
        <v>505.58</v>
      </c>
    </row>
    <row r="25" spans="1:13" ht="15.75" thickBot="1" x14ac:dyDescent="0.3">
      <c r="A25" s="4" t="s">
        <v>22</v>
      </c>
      <c r="B25" s="24">
        <v>1299.03</v>
      </c>
      <c r="C25" s="14">
        <v>1461.41</v>
      </c>
      <c r="D25" s="19">
        <v>1784.61</v>
      </c>
      <c r="E25" s="14">
        <v>1141.5</v>
      </c>
      <c r="F25" s="19">
        <v>1629.93</v>
      </c>
      <c r="G25" s="14">
        <v>1552.83</v>
      </c>
      <c r="H25" s="19">
        <v>1383.76</v>
      </c>
      <c r="I25" s="14">
        <v>997.19</v>
      </c>
      <c r="J25" s="19">
        <v>1592.56</v>
      </c>
      <c r="K25" s="14">
        <v>1859.8</v>
      </c>
      <c r="L25" s="19">
        <v>1274.3699999999999</v>
      </c>
      <c r="M25" s="14">
        <v>1353.17</v>
      </c>
    </row>
    <row r="26" spans="1:13" ht="15.75" thickBot="1" x14ac:dyDescent="0.3">
      <c r="A26" s="4" t="s">
        <v>23</v>
      </c>
      <c r="B26" s="24">
        <v>440.16</v>
      </c>
      <c r="C26" s="14">
        <v>187.16</v>
      </c>
      <c r="D26" s="19">
        <v>486.66</v>
      </c>
      <c r="E26" s="14">
        <v>422.58</v>
      </c>
      <c r="F26" s="19">
        <v>341.84</v>
      </c>
      <c r="G26" s="14">
        <v>135.83000000000001</v>
      </c>
      <c r="H26" s="19">
        <v>421.01</v>
      </c>
      <c r="I26" s="14">
        <v>276.49</v>
      </c>
      <c r="J26" s="19">
        <v>144.66</v>
      </c>
      <c r="K26" s="14">
        <v>335.94</v>
      </c>
      <c r="L26" s="19">
        <v>332.75</v>
      </c>
      <c r="M26" s="14">
        <v>493.41</v>
      </c>
    </row>
    <row r="27" spans="1:13" ht="15.75" thickBot="1" x14ac:dyDescent="0.3">
      <c r="A27" s="4" t="s">
        <v>24</v>
      </c>
      <c r="B27" s="24">
        <v>3738.74</v>
      </c>
      <c r="C27" s="14">
        <v>3171.26</v>
      </c>
      <c r="D27" s="19">
        <v>4805.82</v>
      </c>
      <c r="E27" s="14">
        <v>4146.93</v>
      </c>
      <c r="F27" s="19">
        <v>4557.76</v>
      </c>
      <c r="G27" s="14">
        <v>4673.18</v>
      </c>
      <c r="H27" s="19">
        <v>4341.43</v>
      </c>
      <c r="I27" s="14">
        <v>3499.65</v>
      </c>
      <c r="J27" s="19">
        <v>4820.43</v>
      </c>
      <c r="K27" s="14">
        <v>5089.9399999999996</v>
      </c>
      <c r="L27" s="19">
        <v>3817.59</v>
      </c>
      <c r="M27" s="14">
        <v>4873.3100000000004</v>
      </c>
    </row>
    <row r="28" spans="1:13" ht="15.75" thickBot="1" x14ac:dyDescent="0.3">
      <c r="A28" s="4" t="s">
        <v>25</v>
      </c>
      <c r="B28" s="24">
        <v>327.41000000000003</v>
      </c>
      <c r="C28" s="14">
        <v>313.2</v>
      </c>
      <c r="D28" s="19">
        <v>467.6</v>
      </c>
      <c r="E28" s="14">
        <v>800.13</v>
      </c>
      <c r="F28" s="19">
        <v>455.81</v>
      </c>
      <c r="G28" s="14">
        <v>180</v>
      </c>
      <c r="H28" s="19">
        <v>391.49</v>
      </c>
      <c r="I28" s="14">
        <v>586.73</v>
      </c>
      <c r="J28" s="19">
        <v>526.39</v>
      </c>
      <c r="K28" s="14">
        <v>529.89</v>
      </c>
      <c r="L28" s="19">
        <v>597.26</v>
      </c>
      <c r="M28" s="14">
        <v>522.44000000000005</v>
      </c>
    </row>
    <row r="29" spans="1:13" ht="15.75" thickBot="1" x14ac:dyDescent="0.3">
      <c r="A29" s="4" t="s">
        <v>26</v>
      </c>
      <c r="B29" s="24">
        <v>714</v>
      </c>
      <c r="C29" s="14">
        <v>945.91</v>
      </c>
      <c r="D29" s="19">
        <v>1215.95</v>
      </c>
      <c r="E29" s="14">
        <v>1226.3</v>
      </c>
      <c r="F29" s="19">
        <v>1257.1199999999999</v>
      </c>
      <c r="G29" s="14">
        <v>985.37</v>
      </c>
      <c r="H29" s="19">
        <v>1206.8599999999999</v>
      </c>
      <c r="I29" s="14">
        <v>1335.43</v>
      </c>
      <c r="J29" s="19">
        <v>1357.14</v>
      </c>
      <c r="K29" s="14">
        <v>1064.5999999999999</v>
      </c>
      <c r="L29" s="19">
        <v>1045.8</v>
      </c>
      <c r="M29" s="14">
        <v>1473.77</v>
      </c>
    </row>
    <row r="30" spans="1:13" ht="15.75" thickBot="1" x14ac:dyDescent="0.3">
      <c r="A30" s="4" t="s">
        <v>27</v>
      </c>
      <c r="B30" s="24">
        <v>314.22000000000003</v>
      </c>
      <c r="C30" s="14">
        <v>497.16</v>
      </c>
      <c r="D30" s="19">
        <v>604.16999999999996</v>
      </c>
      <c r="E30" s="14">
        <v>390.67</v>
      </c>
      <c r="F30" s="19">
        <v>403.83</v>
      </c>
      <c r="G30" s="14">
        <v>204.25</v>
      </c>
      <c r="H30" s="19">
        <v>432.59</v>
      </c>
      <c r="I30" s="14">
        <v>194.5</v>
      </c>
      <c r="J30" s="19">
        <v>483.66</v>
      </c>
      <c r="K30" s="14">
        <v>294.17</v>
      </c>
      <c r="L30" s="19">
        <v>145.25</v>
      </c>
      <c r="M30" s="14">
        <v>313.91000000000003</v>
      </c>
    </row>
    <row r="31" spans="1:13" ht="15.75" thickBot="1" x14ac:dyDescent="0.3">
      <c r="A31" s="4" t="s">
        <v>28</v>
      </c>
      <c r="B31" s="25">
        <v>836.33</v>
      </c>
      <c r="C31" s="15">
        <v>390.62</v>
      </c>
      <c r="D31" s="21">
        <v>416.74</v>
      </c>
      <c r="E31" s="15">
        <v>481.23</v>
      </c>
      <c r="F31" s="21">
        <v>336.52</v>
      </c>
      <c r="G31" s="15">
        <v>313.2</v>
      </c>
      <c r="H31" s="21">
        <v>726.35</v>
      </c>
      <c r="I31" s="15">
        <v>556.72</v>
      </c>
      <c r="J31" s="21">
        <v>594.41</v>
      </c>
      <c r="K31" s="15">
        <v>635.91</v>
      </c>
      <c r="L31" s="21">
        <v>692.54</v>
      </c>
      <c r="M31" s="15">
        <v>433.8</v>
      </c>
    </row>
    <row r="32" spans="1:13" x14ac:dyDescent="0.25">
      <c r="B32">
        <f>SUM(B4:B31)</f>
        <v>17613.72</v>
      </c>
      <c r="C32">
        <f t="shared" ref="C32:M32" si="0">SUM(C4:C31)</f>
        <v>17789.68</v>
      </c>
      <c r="D32">
        <f t="shared" si="0"/>
        <v>20925.05</v>
      </c>
      <c r="E32">
        <f t="shared" si="0"/>
        <v>17826.259999999998</v>
      </c>
      <c r="F32">
        <f t="shared" si="0"/>
        <v>17682.060000000001</v>
      </c>
      <c r="G32">
        <f t="shared" si="0"/>
        <v>16374.260000000002</v>
      </c>
      <c r="H32">
        <f t="shared" si="0"/>
        <v>17994.61</v>
      </c>
      <c r="I32">
        <f t="shared" si="0"/>
        <v>16344.55</v>
      </c>
      <c r="J32">
        <f t="shared" si="0"/>
        <v>18185.5</v>
      </c>
      <c r="K32">
        <f t="shared" si="0"/>
        <v>18965.849999999995</v>
      </c>
      <c r="L32">
        <f t="shared" si="0"/>
        <v>16969.539999999997</v>
      </c>
      <c r="M32">
        <f t="shared" si="0"/>
        <v>21104.129999999997</v>
      </c>
    </row>
  </sheetData>
  <mergeCells count="1">
    <mergeCell ref="B1:C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workbookViewId="0">
      <selection activeCell="B4" sqref="B4:I31"/>
    </sheetView>
  </sheetViews>
  <sheetFormatPr baseColWidth="10" defaultRowHeight="15" x14ac:dyDescent="0.25"/>
  <cols>
    <col min="1" max="1" width="16.42578125" bestFit="1" customWidth="1"/>
    <col min="3" max="3" width="13.42578125" customWidth="1"/>
  </cols>
  <sheetData>
    <row r="1" spans="1:9" ht="18.75" thickBot="1" x14ac:dyDescent="0.3">
      <c r="A1" s="10">
        <v>2023</v>
      </c>
      <c r="B1" s="12" t="s">
        <v>44</v>
      </c>
      <c r="C1" s="13"/>
    </row>
    <row r="2" spans="1:9" ht="15.75" thickBot="1" x14ac:dyDescent="0.3"/>
    <row r="3" spans="1:9" ht="15.75" thickBot="1" x14ac:dyDescent="0.3">
      <c r="A3" s="1" t="s">
        <v>0</v>
      </c>
      <c r="B3" s="6" t="s">
        <v>33</v>
      </c>
      <c r="C3" s="9" t="s">
        <v>34</v>
      </c>
      <c r="D3" s="7" t="s">
        <v>35</v>
      </c>
      <c r="E3" s="9" t="s">
        <v>36</v>
      </c>
      <c r="F3" s="7" t="s">
        <v>37</v>
      </c>
      <c r="G3" s="9" t="s">
        <v>38</v>
      </c>
      <c r="H3" s="7" t="s">
        <v>39</v>
      </c>
      <c r="I3" s="9" t="s">
        <v>40</v>
      </c>
    </row>
    <row r="4" spans="1:9" ht="15.75" thickBot="1" x14ac:dyDescent="0.3">
      <c r="A4" s="2" t="s">
        <v>1</v>
      </c>
      <c r="B4" s="23">
        <v>525.77</v>
      </c>
      <c r="C4" s="16">
        <v>654.19000000000005</v>
      </c>
      <c r="D4" s="17">
        <v>918.33</v>
      </c>
      <c r="E4" s="16">
        <v>659.67</v>
      </c>
      <c r="F4" s="17">
        <v>1011.6</v>
      </c>
      <c r="G4" s="16">
        <v>1152.93</v>
      </c>
      <c r="H4" s="17">
        <v>773.64</v>
      </c>
      <c r="I4" s="16">
        <v>1027.0999999999999</v>
      </c>
    </row>
    <row r="5" spans="1:9" ht="15.75" thickBot="1" x14ac:dyDescent="0.3">
      <c r="A5" s="2" t="s">
        <v>2</v>
      </c>
      <c r="B5" s="24">
        <v>762.02</v>
      </c>
      <c r="C5" s="14">
        <v>784</v>
      </c>
      <c r="D5" s="19">
        <v>748</v>
      </c>
      <c r="E5" s="14">
        <v>1093.24</v>
      </c>
      <c r="F5" s="19">
        <v>1050.27</v>
      </c>
      <c r="G5" s="14">
        <v>1134.56</v>
      </c>
      <c r="H5" s="19">
        <v>1022.05</v>
      </c>
      <c r="I5" s="14">
        <v>925.56</v>
      </c>
    </row>
    <row r="6" spans="1:9" ht="15.75" thickBot="1" x14ac:dyDescent="0.3">
      <c r="A6" s="2" t="s">
        <v>3</v>
      </c>
      <c r="B6" s="24">
        <v>583.82000000000005</v>
      </c>
      <c r="C6" s="14">
        <v>432.84</v>
      </c>
      <c r="D6" s="19">
        <v>225.1</v>
      </c>
      <c r="E6" s="14">
        <v>414.73</v>
      </c>
      <c r="F6" s="19">
        <v>605.14</v>
      </c>
      <c r="G6" s="14">
        <v>358.17</v>
      </c>
      <c r="H6" s="19">
        <v>167.99</v>
      </c>
      <c r="I6" s="14">
        <v>237.32</v>
      </c>
    </row>
    <row r="7" spans="1:9" ht="15.75" thickBot="1" x14ac:dyDescent="0.3">
      <c r="A7" s="2" t="s">
        <v>4</v>
      </c>
      <c r="B7" s="24">
        <v>266.49</v>
      </c>
      <c r="C7" s="14">
        <v>283.5</v>
      </c>
      <c r="D7" s="19">
        <v>168</v>
      </c>
      <c r="E7" s="14">
        <v>113.25</v>
      </c>
      <c r="F7" s="19">
        <v>933.28</v>
      </c>
      <c r="G7" s="14">
        <v>377.58</v>
      </c>
      <c r="H7" s="19">
        <v>379.08</v>
      </c>
      <c r="I7" s="14">
        <v>317.17</v>
      </c>
    </row>
    <row r="8" spans="1:9" ht="15.75" thickBot="1" x14ac:dyDescent="0.3">
      <c r="A8" s="2" t="s">
        <v>5</v>
      </c>
      <c r="B8" s="24">
        <v>329.46</v>
      </c>
      <c r="C8" s="14">
        <v>298.97000000000003</v>
      </c>
      <c r="D8" s="19">
        <v>392.06</v>
      </c>
      <c r="E8" s="14">
        <v>493.11</v>
      </c>
      <c r="F8" s="19">
        <v>459.99</v>
      </c>
      <c r="G8" s="14">
        <v>168.67</v>
      </c>
      <c r="H8" s="19">
        <v>442.84</v>
      </c>
      <c r="I8" s="14">
        <v>238.26</v>
      </c>
    </row>
    <row r="9" spans="1:9" ht="15.75" thickBot="1" x14ac:dyDescent="0.3">
      <c r="A9" s="2" t="s">
        <v>6</v>
      </c>
      <c r="B9" s="24">
        <v>572.49</v>
      </c>
      <c r="C9" s="14">
        <v>601.08000000000004</v>
      </c>
      <c r="D9" s="19">
        <v>827.52</v>
      </c>
      <c r="E9" s="14">
        <v>785.92</v>
      </c>
      <c r="F9" s="19">
        <v>488.96</v>
      </c>
      <c r="G9" s="14">
        <v>675.26</v>
      </c>
      <c r="H9" s="19">
        <v>1198.3699999999999</v>
      </c>
      <c r="I9" s="14">
        <v>853.57</v>
      </c>
    </row>
    <row r="10" spans="1:9" ht="15.75" thickBot="1" x14ac:dyDescent="0.3">
      <c r="A10" s="3" t="s">
        <v>7</v>
      </c>
      <c r="B10" s="24">
        <v>474.33</v>
      </c>
      <c r="C10" s="14">
        <v>467.1</v>
      </c>
      <c r="D10" s="19">
        <v>734.83</v>
      </c>
      <c r="E10" s="14">
        <v>515.5</v>
      </c>
      <c r="F10" s="19">
        <v>579.88</v>
      </c>
      <c r="G10" s="14">
        <v>592.91</v>
      </c>
      <c r="H10" s="19">
        <v>408.33</v>
      </c>
      <c r="I10" s="14">
        <v>367.5</v>
      </c>
    </row>
    <row r="11" spans="1:9" ht="15.75" thickBot="1" x14ac:dyDescent="0.3">
      <c r="A11" s="2" t="s">
        <v>8</v>
      </c>
      <c r="B11" s="24">
        <v>355.1</v>
      </c>
      <c r="C11" s="14">
        <v>323.27</v>
      </c>
      <c r="D11" s="19">
        <v>370.49</v>
      </c>
      <c r="E11" s="14">
        <v>397.49</v>
      </c>
      <c r="F11" s="19">
        <v>454.16</v>
      </c>
      <c r="G11" s="14">
        <v>516.99</v>
      </c>
      <c r="H11" s="19">
        <v>501.58</v>
      </c>
      <c r="I11" s="14">
        <v>602.66</v>
      </c>
    </row>
    <row r="12" spans="1:9" ht="15.75" thickBot="1" x14ac:dyDescent="0.3">
      <c r="A12" s="2" t="s">
        <v>9</v>
      </c>
      <c r="B12" s="24">
        <v>128.01</v>
      </c>
      <c r="C12" s="14">
        <v>185.92</v>
      </c>
      <c r="D12" s="19">
        <v>145.08000000000001</v>
      </c>
      <c r="E12" s="14">
        <v>184.4</v>
      </c>
      <c r="F12" s="19">
        <v>213.33</v>
      </c>
      <c r="G12" s="14">
        <v>184.83</v>
      </c>
      <c r="H12" s="19">
        <v>216.75</v>
      </c>
      <c r="I12" s="14">
        <v>124.08</v>
      </c>
    </row>
    <row r="13" spans="1:9" ht="15.75" thickBot="1" x14ac:dyDescent="0.3">
      <c r="A13" s="2" t="s">
        <v>10</v>
      </c>
      <c r="B13" s="24">
        <v>488.91</v>
      </c>
      <c r="C13" s="14">
        <v>387</v>
      </c>
      <c r="D13" s="19">
        <v>454</v>
      </c>
      <c r="E13" s="14">
        <v>425.49</v>
      </c>
      <c r="F13" s="19">
        <v>520.5</v>
      </c>
      <c r="G13" s="14">
        <v>555.16</v>
      </c>
      <c r="H13" s="19">
        <v>549.58000000000004</v>
      </c>
      <c r="I13" s="14">
        <v>1020.42</v>
      </c>
    </row>
    <row r="14" spans="1:9" ht="15.75" thickBot="1" x14ac:dyDescent="0.3">
      <c r="A14" s="2" t="s">
        <v>11</v>
      </c>
      <c r="B14" s="24">
        <v>278.68</v>
      </c>
      <c r="C14" s="14">
        <v>340.39</v>
      </c>
      <c r="D14" s="19">
        <v>253.68</v>
      </c>
      <c r="E14" s="14">
        <v>236.6</v>
      </c>
      <c r="F14" s="19">
        <v>335.78</v>
      </c>
      <c r="G14" s="14">
        <v>391.84</v>
      </c>
      <c r="H14" s="19">
        <v>234.25</v>
      </c>
      <c r="I14" s="14">
        <v>221.83</v>
      </c>
    </row>
    <row r="15" spans="1:9" ht="15.75" thickBot="1" x14ac:dyDescent="0.3">
      <c r="A15" s="2" t="s">
        <v>12</v>
      </c>
      <c r="B15" s="24">
        <v>281.68</v>
      </c>
      <c r="C15" s="14">
        <v>136.34</v>
      </c>
      <c r="D15" s="19">
        <v>129.16</v>
      </c>
      <c r="E15" s="14">
        <v>107.01</v>
      </c>
      <c r="F15" s="19">
        <v>136.59</v>
      </c>
      <c r="G15" s="14">
        <v>286.69</v>
      </c>
      <c r="H15" s="19">
        <v>148.1</v>
      </c>
      <c r="I15" s="14">
        <v>204.67</v>
      </c>
    </row>
    <row r="16" spans="1:9" ht="15.75" thickBot="1" x14ac:dyDescent="0.3">
      <c r="A16" s="2" t="s">
        <v>13</v>
      </c>
      <c r="B16" s="24">
        <v>287.75</v>
      </c>
      <c r="C16" s="14">
        <v>202.43</v>
      </c>
      <c r="D16" s="19">
        <v>282</v>
      </c>
      <c r="E16" s="14">
        <v>193.24</v>
      </c>
      <c r="F16" s="19">
        <v>236.66</v>
      </c>
      <c r="G16" s="14">
        <v>426.92</v>
      </c>
      <c r="H16" s="19">
        <v>382.42</v>
      </c>
      <c r="I16" s="14">
        <v>527.45000000000005</v>
      </c>
    </row>
    <row r="17" spans="1:9" ht="15.75" thickBot="1" x14ac:dyDescent="0.3">
      <c r="A17" s="2" t="s">
        <v>14</v>
      </c>
      <c r="B17" s="24">
        <v>296.58999999999997</v>
      </c>
      <c r="C17" s="14">
        <v>254.02</v>
      </c>
      <c r="D17" s="19">
        <v>344.66</v>
      </c>
      <c r="E17" s="14">
        <v>433.23</v>
      </c>
      <c r="F17" s="19">
        <v>283.22000000000003</v>
      </c>
      <c r="G17" s="14">
        <v>340.63</v>
      </c>
      <c r="H17" s="19">
        <v>376.47</v>
      </c>
      <c r="I17" s="14">
        <v>380.23</v>
      </c>
    </row>
    <row r="18" spans="1:9" ht="15.75" thickBot="1" x14ac:dyDescent="0.3">
      <c r="A18" s="2" t="s">
        <v>15</v>
      </c>
      <c r="B18" s="24">
        <v>233.32</v>
      </c>
      <c r="C18" s="14">
        <v>182.66</v>
      </c>
      <c r="D18" s="19">
        <v>305.95999999999998</v>
      </c>
      <c r="E18" s="14">
        <v>231.38</v>
      </c>
      <c r="F18" s="19">
        <v>287.08</v>
      </c>
      <c r="G18" s="14">
        <v>183.05</v>
      </c>
      <c r="H18" s="19">
        <v>312.29000000000002</v>
      </c>
      <c r="I18" s="14">
        <v>127.65</v>
      </c>
    </row>
    <row r="19" spans="1:9" ht="15.75" thickBot="1" x14ac:dyDescent="0.3">
      <c r="A19" s="2" t="s">
        <v>16</v>
      </c>
      <c r="B19" s="24">
        <v>634.25</v>
      </c>
      <c r="C19" s="14">
        <v>481.19</v>
      </c>
      <c r="D19" s="19">
        <v>539.33000000000004</v>
      </c>
      <c r="E19" s="14">
        <v>581.57000000000005</v>
      </c>
      <c r="F19" s="19">
        <v>502.71</v>
      </c>
      <c r="G19" s="14">
        <v>601.80999999999995</v>
      </c>
      <c r="H19" s="19">
        <v>601.51</v>
      </c>
      <c r="I19" s="14">
        <v>472.16</v>
      </c>
    </row>
    <row r="20" spans="1:9" ht="15.75" thickBot="1" x14ac:dyDescent="0.3">
      <c r="A20" s="4" t="s">
        <v>17</v>
      </c>
      <c r="B20" s="24">
        <v>325.85000000000002</v>
      </c>
      <c r="C20" s="14">
        <v>366.02</v>
      </c>
      <c r="D20" s="19">
        <v>303.82</v>
      </c>
      <c r="E20" s="14">
        <v>355.84</v>
      </c>
      <c r="F20" s="19">
        <v>279.83</v>
      </c>
      <c r="G20" s="14">
        <v>264.93</v>
      </c>
      <c r="H20" s="19">
        <v>286.64999999999998</v>
      </c>
      <c r="I20" s="14">
        <v>456.89</v>
      </c>
    </row>
    <row r="21" spans="1:9" ht="15.75" thickBot="1" x14ac:dyDescent="0.3">
      <c r="A21" s="4" t="s">
        <v>18</v>
      </c>
      <c r="B21" s="24">
        <v>128.66</v>
      </c>
      <c r="C21" s="14">
        <v>114.12</v>
      </c>
      <c r="D21" s="19">
        <v>132.38999999999999</v>
      </c>
      <c r="E21" s="14">
        <v>111.35</v>
      </c>
      <c r="F21" s="19">
        <v>292.44</v>
      </c>
      <c r="G21" s="14">
        <v>144.36000000000001</v>
      </c>
      <c r="H21" s="19">
        <v>189.52</v>
      </c>
      <c r="I21" s="14">
        <v>147.19</v>
      </c>
    </row>
    <row r="22" spans="1:9" ht="15.75" thickBot="1" x14ac:dyDescent="0.3">
      <c r="A22" s="4" t="s">
        <v>19</v>
      </c>
      <c r="B22" s="24">
        <v>140.76</v>
      </c>
      <c r="C22" s="14">
        <v>251.27</v>
      </c>
      <c r="D22" s="19">
        <v>141.66999999999999</v>
      </c>
      <c r="E22" s="14">
        <v>97.94</v>
      </c>
      <c r="F22" s="19">
        <v>128.25</v>
      </c>
      <c r="G22" s="14">
        <v>105.53</v>
      </c>
      <c r="H22" s="19">
        <v>98.33</v>
      </c>
      <c r="I22" s="14">
        <v>298.57</v>
      </c>
    </row>
    <row r="23" spans="1:9" ht="15.75" thickBot="1" x14ac:dyDescent="0.3">
      <c r="A23" s="4" t="s">
        <v>20</v>
      </c>
      <c r="B23" s="24">
        <v>509.85</v>
      </c>
      <c r="C23" s="14">
        <v>331.74</v>
      </c>
      <c r="D23" s="19">
        <v>584.36</v>
      </c>
      <c r="E23" s="14">
        <v>673.99</v>
      </c>
      <c r="F23" s="19">
        <v>777.13</v>
      </c>
      <c r="G23" s="14">
        <v>344.94</v>
      </c>
      <c r="H23" s="19">
        <v>434.93</v>
      </c>
      <c r="I23" s="14">
        <v>460.43</v>
      </c>
    </row>
    <row r="24" spans="1:9" ht="15.75" thickBot="1" x14ac:dyDescent="0.3">
      <c r="A24" s="4" t="s">
        <v>21</v>
      </c>
      <c r="B24" s="24">
        <v>380.33</v>
      </c>
      <c r="C24" s="14">
        <v>407.9</v>
      </c>
      <c r="D24" s="19">
        <v>240.16</v>
      </c>
      <c r="E24" s="14">
        <v>688.14</v>
      </c>
      <c r="F24" s="19">
        <v>630</v>
      </c>
      <c r="G24" s="14">
        <v>512.91999999999996</v>
      </c>
      <c r="H24" s="19">
        <v>325.42</v>
      </c>
      <c r="I24" s="14">
        <v>705.43</v>
      </c>
    </row>
    <row r="25" spans="1:9" ht="15.75" thickBot="1" x14ac:dyDescent="0.3">
      <c r="A25" s="4" t="s">
        <v>22</v>
      </c>
      <c r="B25" s="24">
        <v>1104.83</v>
      </c>
      <c r="C25" s="14">
        <v>1087.97</v>
      </c>
      <c r="D25" s="19">
        <v>1132.0899999999999</v>
      </c>
      <c r="E25" s="14">
        <v>1137.78</v>
      </c>
      <c r="F25" s="19">
        <v>965.06</v>
      </c>
      <c r="G25" s="14">
        <v>874.79</v>
      </c>
      <c r="H25" s="19">
        <v>889.43</v>
      </c>
      <c r="I25" s="14">
        <v>1118.6300000000001</v>
      </c>
    </row>
    <row r="26" spans="1:9" ht="15.75" thickBot="1" x14ac:dyDescent="0.3">
      <c r="A26" s="4" t="s">
        <v>23</v>
      </c>
      <c r="B26" s="24">
        <v>199.25</v>
      </c>
      <c r="C26" s="14">
        <v>147.82</v>
      </c>
      <c r="D26" s="19">
        <v>143.38999999999999</v>
      </c>
      <c r="E26" s="14">
        <v>171.33</v>
      </c>
      <c r="F26" s="19">
        <v>253.17</v>
      </c>
      <c r="G26" s="14">
        <v>184.34</v>
      </c>
      <c r="H26" s="19">
        <v>150.91999999999999</v>
      </c>
      <c r="I26" s="14">
        <v>179.49</v>
      </c>
    </row>
    <row r="27" spans="1:9" ht="15.75" thickBot="1" x14ac:dyDescent="0.3">
      <c r="A27" s="4" t="s">
        <v>24</v>
      </c>
      <c r="B27" s="24">
        <v>3539.85</v>
      </c>
      <c r="C27" s="14">
        <v>3205.45</v>
      </c>
      <c r="D27" s="19">
        <v>3846.25</v>
      </c>
      <c r="E27" s="14">
        <v>3013.14</v>
      </c>
      <c r="F27" s="19">
        <v>3583.62</v>
      </c>
      <c r="G27" s="14">
        <v>3465.51</v>
      </c>
      <c r="H27" s="19">
        <v>3764.18</v>
      </c>
      <c r="I27" s="14">
        <v>2579.1799999999998</v>
      </c>
    </row>
    <row r="28" spans="1:9" ht="15.75" thickBot="1" x14ac:dyDescent="0.3">
      <c r="A28" s="4" t="s">
        <v>25</v>
      </c>
      <c r="B28" s="24">
        <v>281.79000000000002</v>
      </c>
      <c r="C28" s="14">
        <v>229.73</v>
      </c>
      <c r="D28" s="19">
        <v>429.48</v>
      </c>
      <c r="E28" s="14">
        <v>377.73</v>
      </c>
      <c r="F28" s="19">
        <v>509.15</v>
      </c>
      <c r="G28" s="14">
        <v>228.95</v>
      </c>
      <c r="H28" s="19">
        <v>319.52</v>
      </c>
      <c r="I28" s="14">
        <v>654.28</v>
      </c>
    </row>
    <row r="29" spans="1:9" ht="15.75" thickBot="1" x14ac:dyDescent="0.3">
      <c r="A29" s="4" t="s">
        <v>26</v>
      </c>
      <c r="B29" s="24">
        <v>1585.5</v>
      </c>
      <c r="C29" s="14">
        <v>993.17</v>
      </c>
      <c r="D29" s="19">
        <v>916.75</v>
      </c>
      <c r="E29" s="14">
        <v>582.17999999999995</v>
      </c>
      <c r="F29" s="19">
        <v>1065.03</v>
      </c>
      <c r="G29" s="14">
        <v>888.88</v>
      </c>
      <c r="H29" s="19">
        <v>988.12</v>
      </c>
      <c r="I29" s="14">
        <v>1000.56</v>
      </c>
    </row>
    <row r="30" spans="1:9" ht="15.75" thickBot="1" x14ac:dyDescent="0.3">
      <c r="A30" s="4" t="s">
        <v>27</v>
      </c>
      <c r="B30" s="24">
        <v>245.49</v>
      </c>
      <c r="C30" s="14">
        <v>209.98</v>
      </c>
      <c r="D30" s="19">
        <v>247.43</v>
      </c>
      <c r="E30" s="14">
        <v>177.4</v>
      </c>
      <c r="F30" s="19">
        <v>279.02999999999997</v>
      </c>
      <c r="G30" s="14">
        <v>340.33</v>
      </c>
      <c r="H30" s="19">
        <v>450.92</v>
      </c>
      <c r="I30" s="14">
        <v>295.91000000000003</v>
      </c>
    </row>
    <row r="31" spans="1:9" ht="15.75" thickBot="1" x14ac:dyDescent="0.3">
      <c r="A31" s="4" t="s">
        <v>28</v>
      </c>
      <c r="B31" s="25">
        <v>598.52</v>
      </c>
      <c r="C31" s="15">
        <v>436.02</v>
      </c>
      <c r="D31" s="21">
        <v>350.6</v>
      </c>
      <c r="E31" s="15">
        <v>744.89</v>
      </c>
      <c r="F31" s="21">
        <v>579.66999999999996</v>
      </c>
      <c r="G31" s="15">
        <v>637.98</v>
      </c>
      <c r="H31" s="21">
        <v>453.53</v>
      </c>
      <c r="I31" s="15">
        <v>466.3</v>
      </c>
    </row>
    <row r="32" spans="1:9" x14ac:dyDescent="0.25">
      <c r="B32">
        <f>SUM(B4:B31)</f>
        <v>15539.350000000002</v>
      </c>
      <c r="C32">
        <f t="shared" ref="C32:I32" si="0">SUM(C4:C31)</f>
        <v>13796.089999999998</v>
      </c>
      <c r="D32">
        <f t="shared" si="0"/>
        <v>15306.59</v>
      </c>
      <c r="E32">
        <f t="shared" si="0"/>
        <v>14997.539999999997</v>
      </c>
      <c r="F32">
        <f t="shared" si="0"/>
        <v>17441.529999999995</v>
      </c>
      <c r="G32">
        <f t="shared" si="0"/>
        <v>15941.460000000001</v>
      </c>
      <c r="H32">
        <f t="shared" si="0"/>
        <v>16066.720000000005</v>
      </c>
      <c r="I32">
        <f t="shared" si="0"/>
        <v>16010.49</v>
      </c>
    </row>
  </sheetData>
  <mergeCells count="1">
    <mergeCell ref="B1:C1"/>
  </mergeCells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3-11-20T12:35:33" text="20.11.2023 12:35:33"/>
    <f:field ref="FSCFOLIO_1_1001_SignaturesFldCtx_FSCFOLIO_1_1001_FieldLastSignatureRemark" text=""/>
    <f:field ref="FSCFOLIO_1_1001_FieldCurrentUser" text="Robert Schuh"/>
    <f:field ref="FSCFOLIO_1_1001_FieldCurrentDate" text="20.11.2023 12:43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lg. 1: Parlamentarische Anfrage - Überstunden (Kopie)" edit="true"/>
    <f:field ref="CCAPRECONFIG_15_1001_Objektname" text="Blg. 1: Parlamentarische Anfrage - Überstunden (Kopie)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2023-0.711.026 (BMJ/Anfragen - Parlament)" multiline="true"/>
    <f:field ref="EIBPRECONFIG_1_1001_FieldEIBCompletedOrdinals" text="" multiline="true"/>
    <f:field ref="EIBPRECONFIG_1_1001_FieldEIBOUAddr" text="Museumstraße 7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6278/J: Trotz massiver Personalnot Versetzungen von der Justizanstalt Wien-Josefstadt in andere Ressorts und Dienststellen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Christian Lausch, Kolleginnen und Kollegen, Nr. 16278/J-NR/2023, betr. Trotz massiver Personalnot Versetzungen von der Justizanstalt Wien-Josefstadt in andere Ressorts und Dienststellen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lg. 1: Parlamentarische Anfrage - Überstunden (Kopie)" edit="true"/>
    <f:field ref="objsubject" text="" edit="true"/>
    <f:field ref="objcreatedby" text="Köberl, Thomas, Mag."/>
    <f:field ref="objcreatedat" date="2023-11-06T15:40:46" text="06.11.2023 15:40:46"/>
    <f:field ref="objchangedby" text="Müller, Lisa"/>
    <f:field ref="objmodifiedat" date="2023-11-20T12:35:35" text="20.11.2023 12:35:35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2020</vt:lpstr>
      <vt:lpstr>2021</vt:lpstr>
      <vt:lpstr>2022</vt:lpstr>
      <vt:lpstr>2023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Friedrich Mariana (BM f. Justiz)</dc:creator>
  <cp:lastModifiedBy>Friedrich Mariana (BM f. Justiz)</cp:lastModifiedBy>
  <dcterms:created xsi:type="dcterms:W3CDTF">2023-10-16T06:35:18Z</dcterms:created>
  <dcterms:modified xsi:type="dcterms:W3CDTF">2023-10-16T06:53:22Z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ABP_NUMMER" pid="2" fmtid="{D5CDD505-2E9C-101B-9397-08002B2CF9AE}">
    <vt:lpwstr/>
  </property>
  <property name="FSC#SAPConfigSettingsSC@101.9800:FMM_ABLEHNGRUND" pid="3" fmtid="{D5CDD505-2E9C-101B-9397-08002B2CF9AE}">
    <vt:lpwstr/>
  </property>
  <property name="FSC#SAPConfigSettingsSC@101.9800:FMM_ADRESSE_ALLGEMEINES_SCHREIBEN" pid="4" fmtid="{D5CDD505-2E9C-101B-9397-08002B2CF9AE}">
    <vt:lpwstr/>
  </property>
  <property name="FSC#SAPConfigSettingsSC@101.9800:FMM_GRANTOR_ADDRESS" pid="5" fmtid="{D5CDD505-2E9C-101B-9397-08002B2CF9AE}">
    <vt:lpwstr/>
  </property>
  <property name="FSC#SAPConfigSettingsSC@101.9800:FMM_BIC_ALTERNATIV" pid="6" fmtid="{D5CDD505-2E9C-101B-9397-08002B2CF9AE}">
    <vt:lpwstr/>
  </property>
  <property name="FSC#SAPConfigSettingsSC@101.9800:FMM_IBAN_ALTERNATIV" pid="7" fmtid="{D5CDD505-2E9C-101B-9397-08002B2CF9AE}">
    <vt:lpwstr/>
  </property>
  <property name="FSC#SAPConfigSettingsSC@101.9800:FMM_CONTACT_PERSON" pid="8" fmtid="{D5CDD505-2E9C-101B-9397-08002B2CF9AE}">
    <vt:lpwstr/>
  </property>
  <property name="FSC#SAPConfigSettingsSC@101.9800:FMM_ANTRAGSBESCHREIBUNG" pid="9" fmtid="{D5CDD505-2E9C-101B-9397-08002B2CF9AE}">
    <vt:lpwstr/>
  </property>
  <property name="FSC#SAPConfigSettingsSC@101.9800:FMM_ZANTRAGDATUM" pid="10" fmtid="{D5CDD505-2E9C-101B-9397-08002B2CF9AE}">
    <vt:lpwstr/>
  </property>
  <property name="FSC#SAPConfigSettingsSC@101.9800:FMM_ANZAHL_DER_POS_ANTRAG" pid="11" fmtid="{D5CDD505-2E9C-101B-9397-08002B2CF9AE}">
    <vt:lpwstr/>
  </property>
  <property name="FSC#SAPConfigSettingsSC@101.9800:FMM_ANZAHL_DER_POS_BEWILLIGUNG" pid="12" fmtid="{D5CDD505-2E9C-101B-9397-08002B2CF9AE}">
    <vt:lpwstr/>
  </property>
  <property name="FSC#SAPConfigSettingsSC@101.9800:FMM_AUFWANDSART_ID" pid="13" fmtid="{D5CDD505-2E9C-101B-9397-08002B2CF9AE}">
    <vt:lpwstr/>
  </property>
  <property name="FSC#SAPConfigSettingsSC@101.9800:FMM_AUFWANDSART_TEXT" pid="14" fmtid="{D5CDD505-2E9C-101B-9397-08002B2CF9AE}">
    <vt:lpwstr/>
  </property>
  <property name="FSC#SAPConfigSettingsSC@101.9800:FMM_SWIFT_BIC" pid="15" fmtid="{D5CDD505-2E9C-101B-9397-08002B2CF9AE}">
    <vt:lpwstr/>
  </property>
  <property name="FSC#SAPConfigSettingsSC@101.9800:FMM_IBAN" pid="16" fmtid="{D5CDD505-2E9C-101B-9397-08002B2CF9AE}">
    <vt:lpwstr/>
  </property>
  <property name="FSC#SAPConfigSettingsSC@101.9800:FMM_BEANTRAGTER_BETRAG" pid="17" fmtid="{D5CDD505-2E9C-101B-9397-08002B2CF9AE}">
    <vt:lpwstr/>
  </property>
  <property name="FSC#SAPConfigSettingsSC@101.9800:FMM_BEANTRAGTER_BETRAG_WORT" pid="18" fmtid="{D5CDD505-2E9C-101B-9397-08002B2CF9AE}">
    <vt:lpwstr/>
  </property>
  <property name="FSC#SAPConfigSettingsSC@101.9800:FMM_BILL_DATE" pid="19" fmtid="{D5CDD505-2E9C-101B-9397-08002B2CF9AE}">
    <vt:lpwstr/>
  </property>
  <property name="FSC#SAPConfigSettingsSC@101.9800:FMM_DATUM_DES_ANSUCHENS" pid="20" fmtid="{D5CDD505-2E9C-101B-9397-08002B2CF9AE}">
    <vt:lpwstr/>
  </property>
  <property name="FSC#SAPConfigSettingsSC@101.9800:FMM_ERGEBNIS_DER_ANTRAGSPRUEFUNG" pid="21" fmtid="{D5CDD505-2E9C-101B-9397-08002B2CF9AE}">
    <vt:lpwstr/>
  </property>
  <property name="FSC#SAPConfigSettingsSC@101.9800:FMM_ERSTELLUNGSDATUM_PLUS_35T" pid="22" fmtid="{D5CDD505-2E9C-101B-9397-08002B2CF9AE}">
    <vt:lpwstr/>
  </property>
  <property name="FSC#SAPConfigSettingsSC@101.9800:FMM_EXT_KEY" pid="23" fmtid="{D5CDD505-2E9C-101B-9397-08002B2CF9AE}">
    <vt:lpwstr/>
  </property>
  <property name="FSC#SAPConfigSettingsSC@101.9800:FMM_VORGESCHLAGENER_BETRAG" pid="24" fmtid="{D5CDD505-2E9C-101B-9397-08002B2CF9AE}">
    <vt:lpwstr/>
  </property>
  <property name="FSC#SAPConfigSettingsSC@101.9800:FMM_GRANTOR" pid="25" fmtid="{D5CDD505-2E9C-101B-9397-08002B2CF9AE}">
    <vt:lpwstr/>
  </property>
  <property name="FSC#SAPConfigSettingsSC@101.9800:FMM_GRM_VAL_TO" pid="26" fmtid="{D5CDD505-2E9C-101B-9397-08002B2CF9AE}">
    <vt:lpwstr/>
  </property>
  <property name="FSC#SAPConfigSettingsSC@101.9800:FMM_GRM_VAL_FROM" pid="27" fmtid="{D5CDD505-2E9C-101B-9397-08002B2CF9AE}">
    <vt:lpwstr/>
  </property>
  <property name="FSC#SAPConfigSettingsSC@101.9800:FMM_FREITEXT_ALLGEMEINES_SCHREIBEN" pid="28" fmtid="{D5CDD505-2E9C-101B-9397-08002B2CF9AE}">
    <vt:lpwstr/>
  </property>
  <property name="FSC#SAPConfigSettingsSC@101.9800:FMM_GESAMTBETRAG" pid="29" fmtid="{D5CDD505-2E9C-101B-9397-08002B2CF9AE}">
    <vt:lpwstr/>
  </property>
  <property name="FSC#SAPConfigSettingsSC@101.9800:FMM_GESAMTBETRAG_WORT" pid="30" fmtid="{D5CDD505-2E9C-101B-9397-08002B2CF9AE}">
    <vt:lpwstr/>
  </property>
  <property name="FSC#SAPConfigSettingsSC@101.9800:FMM_GESAMTPROJEKTSUMME" pid="31" fmtid="{D5CDD505-2E9C-101B-9397-08002B2CF9AE}">
    <vt:lpwstr/>
  </property>
  <property name="FSC#SAPConfigSettingsSC@101.9800:FMM_GESAMTPROJEKTSUMME_WORT" pid="32" fmtid="{D5CDD505-2E9C-101B-9397-08002B2CF9AE}">
    <vt:lpwstr/>
  </property>
  <property name="FSC#SAPConfigSettingsSC@101.9800:FMM_GESCHAEFTSZAHL" pid="33" fmtid="{D5CDD505-2E9C-101B-9397-08002B2CF9AE}">
    <vt:lpwstr/>
  </property>
  <property name="FSC#SAPConfigSettingsSC@101.9800:FMM_GRANTOR_ID" pid="34" fmtid="{D5CDD505-2E9C-101B-9397-08002B2CF9AE}">
    <vt:lpwstr/>
  </property>
  <property name="FSC#SAPConfigSettingsSC@101.9800:FMM_MITTELBINDUNG" pid="35" fmtid="{D5CDD505-2E9C-101B-9397-08002B2CF9AE}">
    <vt:lpwstr/>
  </property>
  <property name="FSC#SAPConfigSettingsSC@101.9800:FMM_MITTELVORBINDUNG" pid="36" fmtid="{D5CDD505-2E9C-101B-9397-08002B2CF9AE}">
    <vt:lpwstr/>
  </property>
  <property name="FSC#SAPConfigSettingsSC@101.9800:FMM_1_NACHTRAG" pid="37" fmtid="{D5CDD505-2E9C-101B-9397-08002B2CF9AE}">
    <vt:lpwstr/>
  </property>
  <property name="FSC#SAPConfigSettingsSC@101.9800:FMM_2_NACHTRAG" pid="38" fmtid="{D5CDD505-2E9C-101B-9397-08002B2CF9AE}">
    <vt:lpwstr/>
  </property>
  <property name="FSC#SAPConfigSettingsSC@101.9800:FMM_VERTRAG_FOERDERBARE_KOSTEN" pid="39" fmtid="{D5CDD505-2E9C-101B-9397-08002B2CF9AE}">
    <vt:lpwstr/>
  </property>
  <property name="FSC#SAPConfigSettingsSC@101.9800:FMM_VERTRAG_NICHT_FOERDERBARE_KOSTEN" pid="40" fmtid="{D5CDD505-2E9C-101B-9397-08002B2CF9AE}">
    <vt:lpwstr/>
  </property>
  <property name="FSC#SAPConfigSettingsSC@101.9800:FMM_SERVICE_ORG_TEXT" pid="41" fmtid="{D5CDD505-2E9C-101B-9397-08002B2CF9AE}">
    <vt:lpwstr/>
  </property>
  <property name="FSC#SAPConfigSettingsSC@101.9800:FMM_SERVICE_ORG_ID" pid="42" fmtid="{D5CDD505-2E9C-101B-9397-08002B2CF9AE}">
    <vt:lpwstr/>
  </property>
  <property name="FSC#SAPConfigSettingsSC@101.9800:FMM_SERVICE_ORG_SHORT" pid="43" fmtid="{D5CDD505-2E9C-101B-9397-08002B2CF9AE}">
    <vt:lpwstr/>
  </property>
  <property name="FSC#SAPConfigSettingsSC@101.9800:FMM_POSITIONS" pid="44" fmtid="{D5CDD505-2E9C-101B-9397-08002B2CF9AE}">
    <vt:lpwstr/>
  </property>
  <property name="FSC#SAPConfigSettingsSC@101.9800:FMM_POSITIONS_AGREEMENT" pid="45" fmtid="{D5CDD505-2E9C-101B-9397-08002B2CF9AE}">
    <vt:lpwstr/>
  </property>
  <property name="FSC#SAPConfigSettingsSC@101.9800:FMM_POSITIONS_APPLICATION" pid="46" fmtid="{D5CDD505-2E9C-101B-9397-08002B2CF9AE}">
    <vt:lpwstr/>
  </property>
  <property name="FSC#SAPConfigSettingsSC@101.9800:FMM_PROGRAM_ID" pid="47" fmtid="{D5CDD505-2E9C-101B-9397-08002B2CF9AE}">
    <vt:lpwstr/>
  </property>
  <property name="FSC#SAPConfigSettingsSC@101.9800:FMM_PROGRAM_NAME" pid="48" fmtid="{D5CDD505-2E9C-101B-9397-08002B2CF9AE}">
    <vt:lpwstr/>
  </property>
  <property name="FSC#SAPConfigSettingsSC@101.9800:FMM_VERTRAG_PROJEKTBESCHREIBUNG" pid="49" fmtid="{D5CDD505-2E9C-101B-9397-08002B2CF9AE}">
    <vt:lpwstr/>
  </property>
  <property name="FSC#SAPConfigSettingsSC@101.9800:FMM_PROJEKTZEITRAUM_BIS_PLUS_1M" pid="50" fmtid="{D5CDD505-2E9C-101B-9397-08002B2CF9AE}">
    <vt:lpwstr/>
  </property>
  <property name="FSC#SAPConfigSettingsSC@101.9800:FMM_PROJEKTZEITRAUM_BIS_PLUS_3M" pid="51" fmtid="{D5CDD505-2E9C-101B-9397-08002B2CF9AE}">
    <vt:lpwstr/>
  </property>
  <property name="FSC#SAPConfigSettingsSC@101.9800:FMM_PROJEKTZEITRAUM_VON" pid="52" fmtid="{D5CDD505-2E9C-101B-9397-08002B2CF9AE}">
    <vt:lpwstr/>
  </property>
  <property name="FSC#SAPConfigSettingsSC@101.9800:FMM_PROJEKTZEITRAUM_BIS" pid="53" fmtid="{D5CDD505-2E9C-101B-9397-08002B2CF9AE}">
    <vt:lpwstr/>
  </property>
  <property name="FSC#SAPConfigSettingsSC@101.9800:FMM_RECHTSGRUNDLAGE" pid="54" fmtid="{D5CDD505-2E9C-101B-9397-08002B2CF9AE}">
    <vt:lpwstr/>
  </property>
  <property name="FSC#SAPConfigSettingsSC@101.9800:FMM_RUECKFORDERUNGSGRUND" pid="55" fmtid="{D5CDD505-2E9C-101B-9397-08002B2CF9AE}">
    <vt:lpwstr/>
  </property>
  <property name="FSC#SAPConfigSettingsSC@101.9800:FMM_RUECK_FV" pid="56" fmtid="{D5CDD505-2E9C-101B-9397-08002B2CF9AE}">
    <vt:lpwstr/>
  </property>
  <property name="FSC#SAPConfigSettingsSC@101.9800:FMM_ABLEHNGRUND_SONSTIGES_TXT" pid="57" fmtid="{D5CDD505-2E9C-101B-9397-08002B2CF9AE}">
    <vt:lpwstr/>
  </property>
  <property name="FSC#SAPConfigSettingsSC@101.9800:FMM_VETRAG_SPEZIELLE_FOEDERBEDG" pid="58" fmtid="{D5CDD505-2E9C-101B-9397-08002B2CF9AE}">
    <vt:lpwstr/>
  </property>
  <property name="FSC#SAPConfigSettingsSC@101.9800:FMM_TURNUSARZT" pid="59" fmtid="{D5CDD505-2E9C-101B-9397-08002B2CF9AE}">
    <vt:lpwstr/>
  </property>
  <property name="FSC#SAPConfigSettingsSC@101.9800:FMM_VORGESCHLAGENER_BETRAG_WORT" pid="60" fmtid="{D5CDD505-2E9C-101B-9397-08002B2CF9AE}">
    <vt:lpwstr/>
  </property>
  <property name="FSC#SAPConfigSettingsSC@101.9800:FMM_WIRKUNGSZIELE_EVALUIERUNG" pid="61" fmtid="{D5CDD505-2E9C-101B-9397-08002B2CF9AE}">
    <vt:lpwstr/>
  </property>
  <property name="FSC#SAPConfigSettingsSC@101.9800:FMM_GRANTOR_TYPE" pid="62" fmtid="{D5CDD505-2E9C-101B-9397-08002B2CF9AE}">
    <vt:lpwstr/>
  </property>
  <property name="FSC#SAPConfigSettingsSC@101.9800:FMM_GRANTOR_TYPE_TEXT" pid="63" fmtid="{D5CDD505-2E9C-101B-9397-08002B2CF9AE}">
    <vt:lpwstr/>
  </property>
  <property name="FSC#SAPConfigSettingsSC@101.9800:FMM_XX_BUNDESLAND_MULTISELECT" pid="64" fmtid="{D5CDD505-2E9C-101B-9397-08002B2CF9AE}">
    <vt:lpwstr/>
  </property>
  <property name="FSC#SAPConfigSettingsSC@101.9800:FMM_XX_LGS_MULTISELECT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10_MONATLICHE_RATE_WAER" pid="67" fmtid="{D5CDD505-2E9C-101B-9397-08002B2CF9AE}">
    <vt:lpwstr/>
  </property>
  <property name="FSC#SAPConfigSettingsSC@101.9800:FMM_10_MONATLICHE_RATE" pid="68" fmtid="{D5CDD505-2E9C-101B-9397-08002B2CF9AE}">
    <vt:lpwstr/>
  </property>
  <property name="FSC#SAPConfigSettingsSC@101.9800:FMM_VEREINSREGISTERNUMMER" pid="69" fmtid="{D5CDD505-2E9C-101B-9397-08002B2CF9AE}">
    <vt:lpwstr/>
  </property>
  <property name="FSC#SAPConfigSettingsSC@101.9800:FMM_TRADEID" pid="70" fmtid="{D5CDD505-2E9C-101B-9397-08002B2CF9AE}">
    <vt:lpwstr/>
  </property>
  <property name="FSC#SAPConfigSettingsSC@101.9800:FMM_ERGAENZUNGSREGISTERNUMMER" pid="71" fmtid="{D5CDD505-2E9C-101B-9397-08002B2CF9AE}">
    <vt:lpwstr/>
  </property>
  <property name="FSC#SAPConfigSettingsSC@101.9800:FMM_SCHWERPUNKT" pid="72" fmtid="{D5CDD505-2E9C-101B-9397-08002B2CF9AE}">
    <vt:lpwstr/>
  </property>
  <property name="FSC#SAPConfigSettingsSC@101.9800:FMM_PROJEKT_ID" pid="73" fmtid="{D5CDD505-2E9C-101B-9397-08002B2CF9AE}">
    <vt:lpwstr/>
  </property>
  <property name="FSC#SAPConfigSettingsSC@101.9800:FMM_ANMERKUNG_PROJEKT" pid="74" fmtid="{D5CDD505-2E9C-101B-9397-08002B2CF9AE}">
    <vt:lpwstr/>
  </property>
  <property name="FSC#SAPConfigSettingsSC@101.9800:FMM_ANSPRECHPERSON" pid="75" fmtid="{D5CDD505-2E9C-101B-9397-08002B2CF9AE}">
    <vt:lpwstr/>
  </property>
  <property name="FSC#SAPConfigSettingsSC@101.9800:FMM_TELEFON_EMAIL" pid="76" fmtid="{D5CDD505-2E9C-101B-9397-08002B2CF9AE}">
    <vt:lpwstr/>
  </property>
  <property name="FSC#SAPConfigSettingsSC@101.9800:FMM_ANMERKUNG_ABRECHNUNGSFRIST" pid="77" fmtid="{D5CDD505-2E9C-101B-9397-08002B2CF9AE}">
    <vt:lpwstr/>
  </property>
  <property name="FSC#SAPConfigSettingsSC@101.9800:FMM_TEILNEHMERANZAHL" pid="78" fmtid="{D5CDD505-2E9C-101B-9397-08002B2CF9AE}">
    <vt:lpwstr/>
  </property>
  <property name="FSC#SAPConfigSettingsSC@101.9800:FMM_AUSLAND" pid="79" fmtid="{D5CDD505-2E9C-101B-9397-08002B2CF9AE}">
    <vt:lpwstr/>
  </property>
  <property name="FSC#SAPConfigSettingsSC@101.9800:FMM_00_BEANTR_BETRAG" pid="80" fmtid="{D5CDD505-2E9C-101B-9397-08002B2CF9AE}">
    <vt:lpwstr/>
  </property>
  <property name="FSC#SAPConfigSettingsSC@101.9800:FMM_SACHBEARBEITER" pid="81" fmtid="{D5CDD505-2E9C-101B-9397-08002B2CF9AE}">
    <vt:lpwstr/>
  </property>
  <property name="FSC#SAPConfigSettingsSC@101.9800:FMM_ABRECHNUNGSFRIST" pid="82" fmtid="{D5CDD505-2E9C-101B-9397-08002B2CF9AE}">
    <vt:lpwstr/>
  </property>
  <property name="FSC#EIBPRECONFIG@1.1001:EIBInternalApprovedAt" pid="83" fmtid="{D5CDD505-2E9C-101B-9397-08002B2CF9AE}">
    <vt:lpwstr/>
  </property>
  <property name="FSC#EIBPRECONFIG@1.1001:EIBInternalApprovedBy" pid="84" fmtid="{D5CDD505-2E9C-101B-9397-08002B2CF9AE}">
    <vt:lpwstr/>
  </property>
  <property name="FSC#EIBPRECONFIG@1.1001:EIBInternalApprovedByPostTitle" pid="85" fmtid="{D5CDD505-2E9C-101B-9397-08002B2CF9AE}">
    <vt:lpwstr/>
  </property>
  <property name="FSC#EIBPRECONFIG@1.1001:EIBSettlementApprovedBy" pid="86" fmtid="{D5CDD505-2E9C-101B-9397-08002B2CF9AE}">
    <vt:lpwstr/>
  </property>
  <property name="FSC#EIBPRECONFIG@1.1001:EIBSettlementApprovedByFirstnameSurname" pid="87" fmtid="{D5CDD505-2E9C-101B-9397-08002B2CF9AE}">
    <vt:lpwstr/>
  </property>
  <property name="FSC#EIBPRECONFIG@1.1001:EIBSettlementApprovedByPostTitle" pid="88" fmtid="{D5CDD505-2E9C-101B-9397-08002B2CF9AE}">
    <vt:lpwstr/>
  </property>
  <property name="FSC#EIBPRECONFIG@1.1001:EIBApprovedAt" pid="89" fmtid="{D5CDD505-2E9C-101B-9397-08002B2CF9AE}">
    <vt:lpwstr>20.11.2023</vt:lpwstr>
  </property>
  <property name="FSC#EIBPRECONFIG@1.1001:EIBApprovedBy" pid="90" fmtid="{D5CDD505-2E9C-101B-9397-08002B2CF9AE}">
    <vt:lpwstr/>
  </property>
  <property name="FSC#EIBPRECONFIG@1.1001:EIBApprovedBySubst" pid="91" fmtid="{D5CDD505-2E9C-101B-9397-08002B2CF9AE}">
    <vt:lpwstr/>
  </property>
  <property name="FSC#EIBPRECONFIG@1.1001:EIBApprovedByTitle" pid="92" fmtid="{D5CDD505-2E9C-101B-9397-08002B2CF9AE}">
    <vt:lpwstr/>
  </property>
  <property name="FSC#EIBPRECONFIG@1.1001:EIBApprovedByPostTitle" pid="93" fmtid="{D5CDD505-2E9C-101B-9397-08002B2CF9AE}">
    <vt:lpwstr/>
  </property>
  <property name="FSC#EIBPRECONFIG@1.1001:EIBDepartment" pid="94" fmtid="{D5CDD505-2E9C-101B-9397-08002B2CF9AE}">
    <vt:lpwstr>BMJ - III/PKRS (Kompetenzstelle Parlamentskoordination und Rechtsschutz)</vt:lpwstr>
  </property>
  <property name="FSC#EIBPRECONFIG@1.1001:EIBDispatchedBy" pid="95" fmtid="{D5CDD505-2E9C-101B-9397-08002B2CF9AE}">
    <vt:lpwstr/>
  </property>
  <property name="FSC#EIBPRECONFIG@1.1001:EIBDispatchedByPostTitle" pid="96" fmtid="{D5CDD505-2E9C-101B-9397-08002B2CF9AE}">
    <vt:lpwstr/>
  </property>
  <property name="FSC#EIBPRECONFIG@1.1001:ExtRefInc" pid="97" fmtid="{D5CDD505-2E9C-101B-9397-08002B2CF9AE}">
    <vt:lpwstr>BKA - PDion (PDion)16278/J-NR/2023</vt:lpwstr>
  </property>
  <property name="FSC#EIBPRECONFIG@1.1001:IncomingAddrdate" pid="98" fmtid="{D5CDD505-2E9C-101B-9397-08002B2CF9AE}">
    <vt:lpwstr/>
  </property>
  <property name="FSC#EIBPRECONFIG@1.1001:IncomingDelivery" pid="99" fmtid="{D5CDD505-2E9C-101B-9397-08002B2CF9AE}">
    <vt:lpwstr>21.09.2023</vt:lpwstr>
  </property>
  <property name="FSC#EIBPRECONFIG@1.1001:OwnerEmail" pid="100" fmtid="{D5CDD505-2E9C-101B-9397-08002B2CF9AE}">
    <vt:lpwstr>thomas.koeberl@bmj.gv.at</vt:lpwstr>
  </property>
  <property name="FSC#EIBPRECONFIG@1.1001:FileOUEmail" pid="101" fmtid="{D5CDD505-2E9C-101B-9397-08002B2CF9AE}">
    <vt:lpwstr>post@bmj.gv.at</vt:lpwstr>
  </property>
  <property name="FSC#EIBPRECONFIG@1.1001:OUEmail" pid="102" fmtid="{D5CDD505-2E9C-101B-9397-08002B2CF9AE}">
    <vt:lpwstr>post@bmj.gv.at</vt:lpwstr>
  </property>
  <property name="FSC#EIBPRECONFIG@1.1001:OwnerGender" pid="103" fmtid="{D5CDD505-2E9C-101B-9397-08002B2CF9AE}">
    <vt:lpwstr>Männlich</vt:lpwstr>
  </property>
  <property name="FSC#EIBPRECONFIG@1.1001:Priority" pid="104" fmtid="{D5CDD505-2E9C-101B-9397-08002B2CF9AE}">
    <vt:lpwstr>Ja</vt:lpwstr>
  </property>
  <property name="FSC#EIBPRECONFIG@1.1001:PreviousFiles" pid="105" fmtid="{D5CDD505-2E9C-101B-9397-08002B2CF9AE}">
    <vt:lpwstr/>
  </property>
  <property name="FSC#EIBPRECONFIG@1.1001:NextFiles" pid="106" fmtid="{D5CDD505-2E9C-101B-9397-08002B2CF9AE}">
    <vt:lpwstr/>
  </property>
  <property name="FSC#EIBPRECONFIG@1.1001:RelatedFiles" pid="107" fmtid="{D5CDD505-2E9C-101B-9397-08002B2CF9AE}">
    <vt:lpwstr>2023-0.711.026 (BMJ/Anfragen - Parlament)</vt:lpwstr>
  </property>
  <property name="FSC#EIBPRECONFIG@1.1001:CompletedOrdinals" pid="108" fmtid="{D5CDD505-2E9C-101B-9397-08002B2CF9AE}">
    <vt:lpwstr/>
  </property>
  <property name="FSC#EIBPRECONFIG@1.1001:NrAttachments" pid="109" fmtid="{D5CDD505-2E9C-101B-9397-08002B2CF9AE}">
    <vt:lpwstr/>
  </property>
  <property name="FSC#EIBPRECONFIG@1.1001:Attachments" pid="110" fmtid="{D5CDD505-2E9C-101B-9397-08002B2CF9AE}">
    <vt:lpwstr/>
  </property>
  <property name="FSC#EIBPRECONFIG@1.1001:SubjectArea" pid="111" fmtid="{D5CDD505-2E9C-101B-9397-08002B2CF9AE}">
    <vt:lpwstr>Anfragen schriftlich</vt:lpwstr>
  </property>
  <property name="FSC#EIBPRECONFIG@1.1001:Recipients" pid="112" fmtid="{D5CDD505-2E9C-101B-9397-08002B2CF9AE}">
    <vt:lpwstr/>
  </property>
  <property name="FSC#EIBPRECONFIG@1.1001:Classified" pid="113" fmtid="{D5CDD505-2E9C-101B-9397-08002B2CF9AE}">
    <vt:lpwstr/>
  </property>
  <property name="FSC#EIBPRECONFIG@1.1001:Deadline" pid="114" fmtid="{D5CDD505-2E9C-101B-9397-08002B2CF9AE}">
    <vt:lpwstr>20.11.2023</vt:lpwstr>
  </property>
  <property name="FSC#EIBPRECONFIG@1.1001:SettlementSubj" pid="115" fmtid="{D5CDD505-2E9C-101B-9397-08002B2CF9AE}">
    <vt:lpwstr/>
  </property>
  <property name="FSC#EIBPRECONFIG@1.1001:OUAddr" pid="116" fmtid="{D5CDD505-2E9C-101B-9397-08002B2CF9AE}">
    <vt:lpwstr>Museumstraße 7, 1070 Wien</vt:lpwstr>
  </property>
  <property name="FSC#EIBPRECONFIG@1.1001:FileOUName" pid="117" fmtid="{D5CDD505-2E9C-101B-9397-08002B2CF9AE}">
    <vt:lpwstr>BMJ - III/PKRS (Kompetenzstelle Parlamentskoordination und Rechtsschutz)</vt:lpwstr>
  </property>
  <property name="FSC#EIBPRECONFIG@1.1001:FileOUDescr" pid="118" fmtid="{D5CDD505-2E9C-101B-9397-08002B2CF9AE}">
    <vt:lpwstr/>
  </property>
  <property name="FSC#EIBPRECONFIG@1.1001:OUDescr" pid="119" fmtid="{D5CDD505-2E9C-101B-9397-08002B2CF9AE}">
    <vt:lpwstr/>
  </property>
  <property name="FSC#EIBPRECONFIG@1.1001:Signatures" pid="120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1" fmtid="{D5CDD505-2E9C-101B-9397-08002B2CF9AE}">
    <vt:lpwstr>COO.3000.100.1.617130</vt:lpwstr>
  </property>
  <property name="FSC#EIBPRECONFIG@1.1001:currentuserrolegroup" pid="122" fmtid="{D5CDD505-2E9C-101B-9397-08002B2CF9AE}">
    <vt:lpwstr>COO.3000.100.1.27787</vt:lpwstr>
  </property>
  <property name="FSC#EIBPRECONFIG@1.1001:currentuserroleposition" pid="123" fmtid="{D5CDD505-2E9C-101B-9397-08002B2CF9AE}">
    <vt:lpwstr>COO.1.1001.1.4329</vt:lpwstr>
  </property>
  <property name="FSC#EIBPRECONFIG@1.1001:currentuserroot" pid="124" fmtid="{D5CDD505-2E9C-101B-9397-08002B2CF9AE}">
    <vt:lpwstr>COO.3000.104.2.3621892</vt:lpwstr>
  </property>
  <property name="FSC#EIBPRECONFIG@1.1001:toplevelobject" pid="125" fmtid="{D5CDD505-2E9C-101B-9397-08002B2CF9AE}">
    <vt:lpwstr>COO.3000.104.14.8464652</vt:lpwstr>
  </property>
  <property name="FSC#EIBPRECONFIG@1.1001:objchangedby" pid="126" fmtid="{D5CDD505-2E9C-101B-9397-08002B2CF9AE}">
    <vt:lpwstr>Lisa Müller</vt:lpwstr>
  </property>
  <property name="FSC#EIBPRECONFIG@1.1001:objchangedbyPostTitle" pid="127" fmtid="{D5CDD505-2E9C-101B-9397-08002B2CF9AE}">
    <vt:lpwstr/>
  </property>
  <property name="FSC#EIBPRECONFIG@1.1001:objchangedat" pid="128" fmtid="{D5CDD505-2E9C-101B-9397-08002B2CF9AE}">
    <vt:lpwstr>20.11.2023</vt:lpwstr>
  </property>
  <property name="FSC#EIBPRECONFIG@1.1001:objname" pid="129" fmtid="{D5CDD505-2E9C-101B-9397-08002B2CF9AE}">
    <vt:lpwstr>Blg. 1: Parlamentarische Anfrage - Überstunden (Kopie)</vt:lpwstr>
  </property>
  <property name="FSC#EIBPRECONFIG@1.1001:EIBProcessResponsiblePhone" pid="130" fmtid="{D5CDD505-2E9C-101B-9397-08002B2CF9AE}">
    <vt:lpwstr/>
  </property>
  <property name="FSC#EIBPRECONFIG@1.1001:EIBProcessResponsibleMail" pid="131" fmtid="{D5CDD505-2E9C-101B-9397-08002B2CF9AE}">
    <vt:lpwstr/>
  </property>
  <property name="FSC#EIBPRECONFIG@1.1001:EIBProcessResponsibleFax" pid="132" fmtid="{D5CDD505-2E9C-101B-9397-08002B2CF9AE}">
    <vt:lpwstr/>
  </property>
  <property name="FSC#EIBPRECONFIG@1.1001:EIBProcessResponsiblePostTitle" pid="133" fmtid="{D5CDD505-2E9C-101B-9397-08002B2CF9AE}">
    <vt:lpwstr/>
  </property>
  <property name="FSC#EIBPRECONFIG@1.1001:EIBProcessResponsible" pid="134" fmtid="{D5CDD505-2E9C-101B-9397-08002B2CF9AE}">
    <vt:lpwstr/>
  </property>
  <property name="FSC#EIBPRECONFIG@1.1001:FileResponsibleFullName" pid="135" fmtid="{D5CDD505-2E9C-101B-9397-08002B2CF9AE}">
    <vt:lpwstr/>
  </property>
  <property name="FSC#EIBPRECONFIG@1.1001:FileResponsibleFirstnameSurname" pid="136" fmtid="{D5CDD505-2E9C-101B-9397-08002B2CF9AE}">
    <vt:lpwstr/>
  </property>
  <property name="FSC#EIBPRECONFIG@1.1001:FileResponsibleEmail" pid="137" fmtid="{D5CDD505-2E9C-101B-9397-08002B2CF9AE}">
    <vt:lpwstr/>
  </property>
  <property name="FSC#EIBPRECONFIG@1.1001:FileResponsibleExtension" pid="138" fmtid="{D5CDD505-2E9C-101B-9397-08002B2CF9AE}">
    <vt:lpwstr/>
  </property>
  <property name="FSC#EIBPRECONFIG@1.1001:FileResponsibleFaxExtension" pid="139" fmtid="{D5CDD505-2E9C-101B-9397-08002B2CF9AE}">
    <vt:lpwstr/>
  </property>
  <property name="FSC#EIBPRECONFIG@1.1001:FileResponsibleGender" pid="140" fmtid="{D5CDD505-2E9C-101B-9397-08002B2CF9AE}">
    <vt:lpwstr/>
  </property>
  <property name="FSC#EIBPRECONFIG@1.1001:FileResponsibleAddr" pid="141" fmtid="{D5CDD505-2E9C-101B-9397-08002B2CF9AE}">
    <vt:lpwstr/>
  </property>
  <property name="FSC#EIBPRECONFIG@1.1001:OwnerPostTitle" pid="142" fmtid="{D5CDD505-2E9C-101B-9397-08002B2CF9AE}">
    <vt:lpwstr/>
  </property>
  <property name="FSC#EIBPRECONFIG@1.1001:OwnerAddr" pid="143" fmtid="{D5CDD505-2E9C-101B-9397-08002B2CF9AE}">
    <vt:lpwstr> ,  </vt:lpwstr>
  </property>
  <property name="FSC#EIBPRECONFIG@1.1001:IsFileAttachment" pid="144" fmtid="{D5CDD505-2E9C-101B-9397-08002B2CF9AE}">
    <vt:lpwstr>Ja</vt:lpwstr>
  </property>
  <property name="FSC#EIBPRECONFIG@1.1001:AddrTelefon" pid="145" fmtid="{D5CDD505-2E9C-101B-9397-08002B2CF9AE}">
    <vt:lpwstr/>
  </property>
  <property name="FSC#EIBPRECONFIG@1.1001:AddrGeburtsdatum" pid="146" fmtid="{D5CDD505-2E9C-101B-9397-08002B2CF9AE}">
    <vt:lpwstr/>
  </property>
  <property name="FSC#EIBPRECONFIG@1.1001:AddrGeboren_am_2" pid="147" fmtid="{D5CDD505-2E9C-101B-9397-08002B2CF9AE}">
    <vt:lpwstr/>
  </property>
  <property name="FSC#EIBPRECONFIG@1.1001:AddrBundesland" pid="148" fmtid="{D5CDD505-2E9C-101B-9397-08002B2CF9AE}">
    <vt:lpwstr/>
  </property>
  <property name="FSC#EIBPRECONFIG@1.1001:AddrBezeichnung" pid="149" fmtid="{D5CDD505-2E9C-101B-9397-08002B2CF9AE}">
    <vt:lpwstr/>
  </property>
  <property name="FSC#EIBPRECONFIG@1.1001:AddrGruppeName_vollstaendig" pid="150" fmtid="{D5CDD505-2E9C-101B-9397-08002B2CF9AE}">
    <vt:lpwstr/>
  </property>
  <property name="FSC#EIBPRECONFIG@1.1001:AddrAdresseBeschreibung" pid="151" fmtid="{D5CDD505-2E9C-101B-9397-08002B2CF9AE}">
    <vt:lpwstr/>
  </property>
  <property name="FSC#EIBPRECONFIG@1.1001:AddrName_Ergaenzung" pid="152" fmtid="{D5CDD505-2E9C-101B-9397-08002B2CF9AE}">
    <vt:lpwstr/>
  </property>
  <property name="FSC#COOELAK@1.1001:Subject" pid="153" fmtid="{D5CDD505-2E9C-101B-9397-08002B2CF9AE}">
    <vt:lpwstr>Anfragen schriftlich_x000d__x000a_Anfragen schriftlich - Schriftliche Anfrage d.Abg.z.NR Christian Lausch, Kolleginnen und Kollegen, Nr. 16278/J-NR/2023, betr. Trotz massiver Personalnot Versetzungen von der Justizanstalt Wien-Josefstadt in andere Ressorts und Dienststellen</vt:lpwstr>
  </property>
  <property name="FSC#COOELAK@1.1001:FileReference" pid="154" fmtid="{D5CDD505-2E9C-101B-9397-08002B2CF9AE}">
    <vt:lpwstr>2023-0.681.490</vt:lpwstr>
  </property>
  <property name="FSC#COOELAK@1.1001:FileRefYear" pid="155" fmtid="{D5CDD505-2E9C-101B-9397-08002B2CF9AE}">
    <vt:lpwstr>2023</vt:lpwstr>
  </property>
  <property name="FSC#COOELAK@1.1001:FileRefOrdinal" pid="156" fmtid="{D5CDD505-2E9C-101B-9397-08002B2CF9AE}">
    <vt:lpwstr>681490</vt:lpwstr>
  </property>
  <property name="FSC#COOELAK@1.1001:FileRefOU" pid="157" fmtid="{D5CDD505-2E9C-101B-9397-08002B2CF9AE}">
    <vt:lpwstr>III/PKRS</vt:lpwstr>
  </property>
  <property name="FSC#COOELAK@1.1001:Organization" pid="158" fmtid="{D5CDD505-2E9C-101B-9397-08002B2CF9AE}">
    <vt:lpwstr/>
  </property>
  <property name="FSC#COOELAK@1.1001:Owner" pid="159" fmtid="{D5CDD505-2E9C-101B-9397-08002B2CF9AE}">
    <vt:lpwstr>Mag. Thomas Köberl</vt:lpwstr>
  </property>
  <property name="FSC#COOELAK@1.1001:OwnerExtension" pid="160" fmtid="{D5CDD505-2E9C-101B-9397-08002B2CF9AE}">
    <vt:lpwstr>302179</vt:lpwstr>
  </property>
  <property name="FSC#COOELAK@1.1001:OwnerFaxExtension" pid="161" fmtid="{D5CDD505-2E9C-101B-9397-08002B2CF9AE}">
    <vt:lpwstr/>
  </property>
  <property name="FSC#COOELAK@1.1001:DispatchedBy" pid="162" fmtid="{D5CDD505-2E9C-101B-9397-08002B2CF9AE}">
    <vt:lpwstr/>
  </property>
  <property name="FSC#COOELAK@1.1001:DispatchedAt" pid="163" fmtid="{D5CDD505-2E9C-101B-9397-08002B2CF9AE}">
    <vt:lpwstr/>
  </property>
  <property name="FSC#COOELAK@1.1001:ApprovedBy" pid="164" fmtid="{D5CDD505-2E9C-101B-9397-08002B2CF9AE}">
    <vt:lpwstr/>
  </property>
  <property name="FSC#COOELAK@1.1001:ApprovedAt" pid="165" fmtid="{D5CDD505-2E9C-101B-9397-08002B2CF9AE}">
    <vt:lpwstr/>
  </property>
  <property name="FSC#COOELAK@1.1001:Department" pid="166" fmtid="{D5CDD505-2E9C-101B-9397-08002B2CF9AE}">
    <vt:lpwstr>BMJ - III/PKRS (Kompetenzstelle Parlamentskoordination und Rechtsschutz)</vt:lpwstr>
  </property>
  <property name="FSC#COOELAK@1.1001:CreatedAt" pid="167" fmtid="{D5CDD505-2E9C-101B-9397-08002B2CF9AE}">
    <vt:lpwstr>06.11.2023</vt:lpwstr>
  </property>
  <property name="FSC#COOELAK@1.1001:OU" pid="168" fmtid="{D5CDD505-2E9C-101B-9397-08002B2CF9AE}">
    <vt:lpwstr>BMJ - III (Präsidialsektion)</vt:lpwstr>
  </property>
  <property name="FSC#COOELAK@1.1001:Priority" pid="169" fmtid="{D5CDD505-2E9C-101B-9397-08002B2CF9AE}">
    <vt:lpwstr> ()</vt:lpwstr>
  </property>
  <property name="FSC#COOELAK@1.1001:ObjBarCode" pid="170" fmtid="{D5CDD505-2E9C-101B-9397-08002B2CF9AE}">
    <vt:lpwstr>*COO.3000.104.14.8790670*</vt:lpwstr>
  </property>
  <property name="FSC#COOELAK@1.1001:RefBarCode" pid="171" fmtid="{D5CDD505-2E9C-101B-9397-08002B2CF9AE}">
    <vt:lpwstr/>
  </property>
  <property name="FSC#COOELAK@1.1001:FileRefBarCode" pid="172" fmtid="{D5CDD505-2E9C-101B-9397-08002B2CF9AE}">
    <vt:lpwstr>*2023-0.681.490*</vt:lpwstr>
  </property>
  <property name="FSC#COOELAK@1.1001:ExternalRef" pid="173" fmtid="{D5CDD505-2E9C-101B-9397-08002B2CF9AE}">
    <vt:lpwstr>BKA - PDion (PDion)16278/J-NR/2023</vt:lpwstr>
  </property>
  <property name="FSC#COOELAK@1.1001:IncomingNumber" pid="174" fmtid="{D5CDD505-2E9C-101B-9397-08002B2CF9AE}">
    <vt:lpwstr>2023-0.681.490-1-E</vt:lpwstr>
  </property>
  <property name="FSC#COOELAK@1.1001:IncomingSubject" pid="175" fmtid="{D5CDD505-2E9C-101B-9397-08002B2CF9AE}">
    <vt:lpwstr>16278/J: Trotz massiver Personalnot Versetzungen von der Justizanstalt Wien-Josefstadt in andere Ressorts und Dienststellen</vt:lpwstr>
  </property>
  <property name="FSC#COOELAK@1.1001:ProcessResponsible" pid="176" fmtid="{D5CDD505-2E9C-101B-9397-08002B2CF9AE}">
    <vt:lpwstr/>
  </property>
  <property name="FSC#COOELAK@1.1001:ProcessResponsiblePhone" pid="177" fmtid="{D5CDD505-2E9C-101B-9397-08002B2CF9AE}">
    <vt:lpwstr/>
  </property>
  <property name="FSC#COOELAK@1.1001:ProcessResponsibleMail" pid="178" fmtid="{D5CDD505-2E9C-101B-9397-08002B2CF9AE}">
    <vt:lpwstr/>
  </property>
  <property name="FSC#COOELAK@1.1001:ProcessResponsibleFax" pid="179" fmtid="{D5CDD505-2E9C-101B-9397-08002B2CF9AE}">
    <vt:lpwstr/>
  </property>
  <property name="FSC#COOELAK@1.1001:ApproverFirstName" pid="180" fmtid="{D5CDD505-2E9C-101B-9397-08002B2CF9AE}">
    <vt:lpwstr/>
  </property>
  <property name="FSC#COOELAK@1.1001:ApproverSurName" pid="181" fmtid="{D5CDD505-2E9C-101B-9397-08002B2CF9AE}">
    <vt:lpwstr/>
  </property>
  <property name="FSC#COOELAK@1.1001:ApproverTitle" pid="182" fmtid="{D5CDD505-2E9C-101B-9397-08002B2CF9AE}">
    <vt:lpwstr/>
  </property>
  <property name="FSC#COOELAK@1.1001:ExternalDate" pid="183" fmtid="{D5CDD505-2E9C-101B-9397-08002B2CF9AE}">
    <vt:lpwstr/>
  </property>
  <property name="FSC#COOELAK@1.1001:SettlementApprovedAt" pid="184" fmtid="{D5CDD505-2E9C-101B-9397-08002B2CF9AE}">
    <vt:lpwstr/>
  </property>
  <property name="FSC#COOELAK@1.1001:BaseNumber" pid="185" fmtid="{D5CDD505-2E9C-101B-9397-08002B2CF9AE}">
    <vt:lpwstr>Pr7000</vt:lpwstr>
  </property>
  <property name="FSC#COOELAK@1.1001:CurrentUserRolePos" pid="186" fmtid="{D5CDD505-2E9C-101B-9397-08002B2CF9AE}">
    <vt:lpwstr>Kanzlist/in</vt:lpwstr>
  </property>
  <property name="FSC#COOELAK@1.1001:CurrentUserEmail" pid="187" fmtid="{D5CDD505-2E9C-101B-9397-08002B2CF9AE}">
    <vt:lpwstr>robert.schuh@bmj.gv.at</vt:lpwstr>
  </property>
  <property name="FSC#ELAKGOV@1.1001:PersonalSubjGender" pid="188" fmtid="{D5CDD505-2E9C-101B-9397-08002B2CF9AE}">
    <vt:lpwstr/>
  </property>
  <property name="FSC#ELAKGOV@1.1001:PersonalSubjFirstName" pid="189" fmtid="{D5CDD505-2E9C-101B-9397-08002B2CF9AE}">
    <vt:lpwstr/>
  </property>
  <property name="FSC#ELAKGOV@1.1001:PersonalSubjSurName" pid="190" fmtid="{D5CDD505-2E9C-101B-9397-08002B2CF9AE}">
    <vt:lpwstr/>
  </property>
  <property name="FSC#ELAKGOV@1.1001:PersonalSubjSalutation" pid="191" fmtid="{D5CDD505-2E9C-101B-9397-08002B2CF9AE}">
    <vt:lpwstr/>
  </property>
  <property name="FSC#ELAKGOV@1.1001:PersonalSubjAddress" pid="192" fmtid="{D5CDD505-2E9C-101B-9397-08002B2CF9AE}">
    <vt:lpwstr/>
  </property>
  <property name="FSC#ATSTATECFG@1.1001:Office" pid="193" fmtid="{D5CDD505-2E9C-101B-9397-08002B2CF9AE}">
    <vt:lpwstr/>
  </property>
  <property name="FSC#ATSTATECFG@1.1001:Agent" pid="194" fmtid="{D5CDD505-2E9C-101B-9397-08002B2CF9AE}">
    <vt:lpwstr/>
  </property>
  <property name="FSC#ATSTATECFG@1.1001:AgentPhone" pid="195" fmtid="{D5CDD505-2E9C-101B-9397-08002B2CF9AE}">
    <vt:lpwstr/>
  </property>
  <property name="FSC#ATSTATECFG@1.1001:DepartmentFax" pid="196" fmtid="{D5CDD505-2E9C-101B-9397-08002B2CF9AE}">
    <vt:lpwstr/>
  </property>
  <property name="FSC#ATSTATECFG@1.1001:DepartmentEmail" pid="197" fmtid="{D5CDD505-2E9C-101B-9397-08002B2CF9AE}">
    <vt:lpwstr/>
  </property>
  <property name="FSC#ATSTATECFG@1.1001:SubfileDate" pid="198" fmtid="{D5CDD505-2E9C-101B-9397-08002B2CF9AE}">
    <vt:lpwstr/>
  </property>
  <property name="FSC#ATSTATECFG@1.1001:SubfileSubject" pid="199" fmtid="{D5CDD505-2E9C-101B-9397-08002B2CF9AE}">
    <vt:lpwstr/>
  </property>
  <property name="FSC#ATSTATECFG@1.1001:DepartmentZipCode" pid="200" fmtid="{D5CDD505-2E9C-101B-9397-08002B2CF9AE}">
    <vt:lpwstr/>
  </property>
  <property name="FSC#ATSTATECFG@1.1001:DepartmentCountry" pid="201" fmtid="{D5CDD505-2E9C-101B-9397-08002B2CF9AE}">
    <vt:lpwstr/>
  </property>
  <property name="FSC#ATSTATECFG@1.1001:DepartmentCity" pid="202" fmtid="{D5CDD505-2E9C-101B-9397-08002B2CF9AE}">
    <vt:lpwstr/>
  </property>
  <property name="FSC#ATSTATECFG@1.1001:DepartmentStreet" pid="203" fmtid="{D5CDD505-2E9C-101B-9397-08002B2CF9AE}">
    <vt:lpwstr/>
  </property>
  <property name="FSC#CCAPRECONFIGG@15.1001:DepartmentON" pid="204" fmtid="{D5CDD505-2E9C-101B-9397-08002B2CF9AE}">
    <vt:lpwstr/>
  </property>
  <property name="FSC#CCAPRECONFIGG@15.1001:DepartmentWebsite" pid="205" fmtid="{D5CDD505-2E9C-101B-9397-08002B2CF9AE}">
    <vt:lpwstr/>
  </property>
  <property name="FSC#ATSTATECFG@1.1001:DepartmentDVR" pid="206" fmtid="{D5CDD505-2E9C-101B-9397-08002B2CF9AE}">
    <vt:lpwstr/>
  </property>
  <property name="FSC#ATSTATECFG@1.1001:DepartmentUID" pid="207" fmtid="{D5CDD505-2E9C-101B-9397-08002B2CF9AE}">
    <vt:lpwstr/>
  </property>
  <property name="FSC#ATSTATECFG@1.1001:SubfileReference" pid="208" fmtid="{D5CDD505-2E9C-101B-9397-08002B2CF9AE}">
    <vt:lpwstr/>
  </property>
  <property name="FSC#ATSTATECFG@1.1001:Clause" pid="209" fmtid="{D5CDD505-2E9C-101B-9397-08002B2CF9AE}">
    <vt:lpwstr/>
  </property>
  <property name="FSC#ATSTATECFG@1.1001:ApprovedSignature" pid="210" fmtid="{D5CDD505-2E9C-101B-9397-08002B2CF9AE}">
    <vt:lpwstr/>
  </property>
  <property name="FSC#ATSTATECFG@1.1001:BankAccount" pid="211" fmtid="{D5CDD505-2E9C-101B-9397-08002B2CF9AE}">
    <vt:lpwstr/>
  </property>
  <property name="FSC#ATSTATECFG@1.1001:BankAccountOwner" pid="212" fmtid="{D5CDD505-2E9C-101B-9397-08002B2CF9AE}">
    <vt:lpwstr/>
  </property>
  <property name="FSC#ATSTATECFG@1.1001:BankInstitute" pid="213" fmtid="{D5CDD505-2E9C-101B-9397-08002B2CF9AE}">
    <vt:lpwstr/>
  </property>
  <property name="FSC#ATSTATECFG@1.1001:BankAccountID" pid="214" fmtid="{D5CDD505-2E9C-101B-9397-08002B2CF9AE}">
    <vt:lpwstr/>
  </property>
  <property name="FSC#ATSTATECFG@1.1001:BankAccountIBAN" pid="215" fmtid="{D5CDD505-2E9C-101B-9397-08002B2CF9AE}">
    <vt:lpwstr/>
  </property>
  <property name="FSC#ATSTATECFG@1.1001:BankAccountBIC" pid="216" fmtid="{D5CDD505-2E9C-101B-9397-08002B2CF9AE}">
    <vt:lpwstr/>
  </property>
  <property name="FSC#ATSTATECFG@1.1001:BankName" pid="217" fmtid="{D5CDD505-2E9C-101B-9397-08002B2CF9AE}">
    <vt:lpwstr/>
  </property>
  <property name="FSC#COOELAK@1.1001:ObjectAddressees" pid="218" fmtid="{D5CDD505-2E9C-101B-9397-08002B2CF9AE}">
    <vt:lpwstr/>
  </property>
  <property name="FSC#COOELAK@1.1001:replyreference" pid="219" fmtid="{D5CDD505-2E9C-101B-9397-08002B2CF9AE}">
    <vt:lpwstr/>
  </property>
  <property name="FSC#COOELAK@1.1001:OfficeHours" pid="220" fmtid="{D5CDD505-2E9C-101B-9397-08002B2CF9AE}">
    <vt:lpwstr/>
  </property>
  <property name="FSC#COOELAK@1.1001:FileRefOULong" pid="221" fmtid="{D5CDD505-2E9C-101B-9397-08002B2CF9AE}">
    <vt:lpwstr>Kompetenzstelle Parlamentskoordination und Rechtsschutz</vt:lpwstr>
  </property>
  <property name="FSC#ATPRECONFIG@1.1001:ChargePreview" pid="222" fmtid="{D5CDD505-2E9C-101B-9397-08002B2CF9AE}">
    <vt:lpwstr/>
  </property>
  <property name="FSC#ATSTATECFG@1.1001:ExternalFile" pid="223" fmtid="{D5CDD505-2E9C-101B-9397-08002B2CF9AE}">
    <vt:lpwstr/>
  </property>
  <property name="FSC#COOSYSTEM@1.1:Container" pid="224" fmtid="{D5CDD505-2E9C-101B-9397-08002B2CF9AE}">
    <vt:lpwstr>COO.3000.104.14.8790670</vt:lpwstr>
  </property>
  <property name="FSC#FSCFOLIO@1.1001:docpropproject" pid="225" fmtid="{D5CDD505-2E9C-101B-9397-08002B2CF9AE}">
    <vt:lpwstr/>
  </property>
  <property name="FSC$NOPARSEFILE" pid="226" fmtid="{D5CDD505-2E9C-101B-9397-08002B2CF9AE}">
    <vt:bool>true</vt:bool>
  </property>
</Properties>
</file>