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G7\AppData\Local\Temp\Fabasoft\Work\"/>
    </mc:Choice>
  </mc:AlternateContent>
  <bookViews>
    <workbookView xWindow="480" yWindow="15" windowWidth="15120" windowHeight="9285" activeTab="1"/>
  </bookViews>
  <sheets>
    <sheet name="Zu Frage 8" sheetId="1" r:id="rId1"/>
    <sheet name="Zu Frage 12" sheetId="2" r:id="rId2"/>
  </sheets>
  <definedNames>
    <definedName name="_xlnm._FilterDatabase" localSheetId="0" hidden="1">'Zu Frage 8'!$A$4:$A$4</definedName>
  </definedNames>
  <calcPr calcId="162913"/>
  <webPublishing codePage="1252"/>
</workbook>
</file>

<file path=xl/calcChain.xml><?xml version="1.0" encoding="utf-8"?>
<calcChain xmlns="http://schemas.openxmlformats.org/spreadsheetml/2006/main">
  <c r="I13" i="2" l="1"/>
  <c r="E13" i="2"/>
  <c r="I12" i="2"/>
  <c r="E12" i="2"/>
  <c r="I11" i="2"/>
  <c r="E11" i="2"/>
  <c r="I10" i="2"/>
  <c r="E10" i="2"/>
  <c r="I9" i="2"/>
  <c r="E9" i="2"/>
  <c r="I8" i="2"/>
  <c r="E8" i="2"/>
  <c r="I7" i="2"/>
  <c r="E7" i="2"/>
</calcChain>
</file>

<file path=xl/sharedStrings.xml><?xml version="1.0" encoding="utf-8"?>
<sst xmlns="http://schemas.openxmlformats.org/spreadsheetml/2006/main" count="61" uniqueCount="52">
  <si>
    <t>K212 Klagenfurt PKL</t>
  </si>
  <si>
    <t>K223 Villach PKL</t>
  </si>
  <si>
    <t>K421 Linz DIA KH</t>
  </si>
  <si>
    <t>K518 Obertauern KA</t>
  </si>
  <si>
    <t>K521 Radstadt KH</t>
  </si>
  <si>
    <t>K526 Salzburg Wehrle-DIA PKL</t>
  </si>
  <si>
    <t>K544 Saalfelden PKL</t>
  </si>
  <si>
    <t>K546 Bad Dürrnberg PKL</t>
  </si>
  <si>
    <t>K547 Bad Vigaun KL</t>
  </si>
  <si>
    <t>K549 Salzburg PKL</t>
  </si>
  <si>
    <t>K550 Altenmarkt KH</t>
  </si>
  <si>
    <t>K623 Graz Leech PKL</t>
  </si>
  <si>
    <t>K624 Graz KSR PKL</t>
  </si>
  <si>
    <t>K625 Graz St Leonhard SAN</t>
  </si>
  <si>
    <t>K659 Graz Hansa PKL</t>
  </si>
  <si>
    <t>K667 Graz Kastanienhof  PKL</t>
  </si>
  <si>
    <t>K674 Graz-Ragnitz PKL</t>
  </si>
  <si>
    <t>K708 Innsbruck BHS SAN</t>
  </si>
  <si>
    <t>K709 Innsbruck-Hochrum KSR SAN</t>
  </si>
  <si>
    <t>K732 Wörgl SAN</t>
  </si>
  <si>
    <t>K838 Lech USAN</t>
  </si>
  <si>
    <t>K853 Schruns SAN</t>
  </si>
  <si>
    <t>K905 Confraternität PKL</t>
  </si>
  <si>
    <t>K911 Goldenes Kreuz PKL</t>
  </si>
  <si>
    <t>K913 Hera SAN</t>
  </si>
  <si>
    <t>K949 Rudolfinerhaus PKL</t>
  </si>
  <si>
    <t>K954 Wiener PKL</t>
  </si>
  <si>
    <t>K963 Döbling PKL</t>
  </si>
  <si>
    <t>K970 Währing ATOMOS KL</t>
  </si>
  <si>
    <t>2017</t>
  </si>
  <si>
    <t>2018</t>
  </si>
  <si>
    <t>2019</t>
  </si>
  <si>
    <t>2020</t>
  </si>
  <si>
    <t>2021</t>
  </si>
  <si>
    <t>2022</t>
  </si>
  <si>
    <t>2023</t>
  </si>
  <si>
    <t>- - -</t>
  </si>
  <si>
    <t>Ö gesamt</t>
  </si>
  <si>
    <t>PRIKRAF gesamt</t>
  </si>
  <si>
    <t>PRIKRAF-Krankenanstalten</t>
  </si>
  <si>
    <t>%ANT PRIKRAF</t>
  </si>
  <si>
    <t>Jahr</t>
  </si>
  <si>
    <t>Erbrachte medizinische Leistungen  in PRIKRAF-Krankenanstalten</t>
  </si>
  <si>
    <t>Datenquelle: Diagnosen- und Leistungsberichte</t>
  </si>
  <si>
    <t>Belagstage</t>
  </si>
  <si>
    <t>Landesgesundheitsfondsfinanzierte Krankenanstalten</t>
  </si>
  <si>
    <t>davon SKL</t>
  </si>
  <si>
    <t>%ANT SKL</t>
  </si>
  <si>
    <t>Stationäre KA-Aufnahmen</t>
  </si>
  <si>
    <t>gesamt</t>
  </si>
  <si>
    <t>Sonderklasse</t>
  </si>
  <si>
    <t>Datenquelle: KA-Statistik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</si>
</sst>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"/>
    <numFmt numFmtId="165" formatCode="0.0%"/>
  </numFmts>
  <fonts count="11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3433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343334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left" vertical="top"/>
    </xf>
    <xf numFmtId="3" fontId="4" fillId="0" borderId="3" xfId="0" applyNumberFormat="1" applyFont="1" applyFill="1" applyBorder="1" applyAlignment="1">
      <alignment horizontal="right" vertical="top"/>
    </xf>
    <xf numFmtId="0" fontId="4" fillId="0" borderId="3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right" textRotation="90" wrapText="1"/>
    </xf>
    <xf numFmtId="0" fontId="3" fillId="2" borderId="1" xfId="0" applyFont="1" applyFill="1" applyBorder="1" applyAlignment="1">
      <alignment horizontal="right"/>
    </xf>
    <xf numFmtId="0" fontId="4" fillId="2" borderId="0" xfId="0" applyFont="1" applyFill="1" applyBorder="1"/>
    <xf numFmtId="0" fontId="4" fillId="4" borderId="0" xfId="0" applyFont="1" applyFill="1" applyBorder="1"/>
    <xf numFmtId="0" fontId="3" fillId="4" borderId="1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4" fillId="6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6" fillId="0" borderId="0" xfId="0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2" fillId="0" borderId="0" xfId="0" applyFont="1" applyFill="1" applyBorder="1"/>
    <xf numFmtId="164" fontId="7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right" vertical="top"/>
    </xf>
    <xf numFmtId="0" fontId="8" fillId="0" borderId="1" xfId="0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 vertical="top"/>
    </xf>
    <xf numFmtId="165" fontId="2" fillId="0" borderId="2" xfId="0" applyNumberFormat="1" applyFont="1" applyFill="1" applyBorder="1"/>
    <xf numFmtId="3" fontId="7" fillId="0" borderId="3" xfId="0" applyNumberFormat="1" applyFont="1" applyFill="1" applyBorder="1" applyAlignment="1">
      <alignment horizontal="right" vertical="top"/>
    </xf>
    <xf numFmtId="165" fontId="2" fillId="0" borderId="3" xfId="0" applyNumberFormat="1" applyFont="1" applyFill="1" applyBorder="1"/>
    <xf numFmtId="0" fontId="6" fillId="6" borderId="0" xfId="0" applyFont="1" applyFill="1" applyBorder="1"/>
    <xf numFmtId="0" fontId="2" fillId="6" borderId="0" xfId="0" applyFont="1" applyFill="1" applyBorder="1"/>
    <xf numFmtId="0" fontId="2" fillId="6" borderId="1" xfId="0" applyFont="1" applyFill="1" applyBorder="1"/>
    <xf numFmtId="0" fontId="9" fillId="0" borderId="1" xfId="0" applyFont="1" applyFill="1" applyBorder="1" applyAlignment="1">
      <alignment horizontal="center" vertical="top"/>
    </xf>
    <xf numFmtId="164" fontId="7" fillId="0" borderId="2" xfId="0" applyNumberFormat="1" applyFont="1" applyFill="1" applyBorder="1" applyAlignment="1">
      <alignment horizontal="center" vertical="top"/>
    </xf>
    <xf numFmtId="164" fontId="7" fillId="0" borderId="3" xfId="0" applyNumberFormat="1" applyFont="1" applyFill="1" applyBorder="1" applyAlignment="1">
      <alignment horizontal="center" vertical="top"/>
    </xf>
    <xf numFmtId="10" fontId="10" fillId="0" borderId="3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showGridLines="0" workbookViewId="0">
      <pane ySplit="4" topLeftCell="A5" activePane="bottomLeft" state="frozen"/>
      <selection pane="bottomLeft" activeCell="S34" sqref="S34"/>
    </sheetView>
  </sheetViews>
  <sheetFormatPr baseColWidth="10" defaultColWidth="9.140625" defaultRowHeight="12.75" x14ac:dyDescent="0.2"/>
  <cols>
    <col min="1" max="1" width="6.140625" style="1" customWidth="1"/>
    <col min="2" max="2" width="11.42578125" style="1" customWidth="1"/>
    <col min="3" max="3" width="12.7109375" style="1" customWidth="1"/>
    <col min="4" max="4" width="12.7109375" style="14" customWidth="1"/>
    <col min="5" max="5" width="4.85546875" style="1" bestFit="1" customWidth="1"/>
    <col min="6" max="7" width="5.7109375" style="1" bestFit="1" customWidth="1"/>
    <col min="8" max="8" width="3" style="1" bestFit="1" customWidth="1"/>
    <col min="9" max="10" width="4.85546875" style="1" bestFit="1" customWidth="1"/>
    <col min="11" max="11" width="3.5703125" style="1" bestFit="1" customWidth="1"/>
    <col min="12" max="14" width="4.85546875" style="1" bestFit="1" customWidth="1"/>
    <col min="15" max="15" width="3.5703125" style="1" bestFit="1" customWidth="1"/>
    <col min="16" max="16" width="4.85546875" style="1" bestFit="1" customWidth="1"/>
    <col min="17" max="17" width="5.7109375" style="1" bestFit="1" customWidth="1"/>
    <col min="18" max="20" width="4.85546875" style="1" bestFit="1" customWidth="1"/>
    <col min="21" max="21" width="5.7109375" style="1" bestFit="1" customWidth="1"/>
    <col min="22" max="24" width="4.85546875" style="1" bestFit="1" customWidth="1"/>
    <col min="25" max="25" width="3.5703125" style="1" bestFit="1" customWidth="1"/>
    <col min="26" max="26" width="4.85546875" style="1" bestFit="1" customWidth="1"/>
    <col min="27" max="27" width="5.7109375" style="1" bestFit="1" customWidth="1"/>
    <col min="28" max="29" width="4.85546875" style="1" bestFit="1" customWidth="1"/>
    <col min="30" max="32" width="5.7109375" style="1" bestFit="1" customWidth="1"/>
    <col min="33" max="33" width="4.85546875" style="1" bestFit="1" customWidth="1"/>
    <col min="34" max="34" width="9.140625" style="2"/>
    <col min="35" max="39" width="7.42578125" style="1" customWidth="1"/>
    <col min="40" max="16384" width="9.140625" style="1"/>
  </cols>
  <sheetData>
    <row r="1" spans="1:34" ht="18.75" x14ac:dyDescent="0.3">
      <c r="A1" s="16" t="s">
        <v>42</v>
      </c>
      <c r="AH1" s="1"/>
    </row>
    <row r="2" spans="1:34" ht="11.25" x14ac:dyDescent="0.2">
      <c r="A2" s="17" t="s">
        <v>43</v>
      </c>
      <c r="B2" s="17"/>
      <c r="C2" s="17"/>
      <c r="D2" s="18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"/>
    </row>
    <row r="3" spans="1:34" ht="11.25" x14ac:dyDescent="0.2">
      <c r="A3" s="13"/>
      <c r="B3" s="9"/>
      <c r="C3" s="8"/>
      <c r="D3" s="15"/>
      <c r="E3" s="36" t="s">
        <v>39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1"/>
    </row>
    <row r="4" spans="1:34" ht="126.75" customHeight="1" x14ac:dyDescent="0.2">
      <c r="A4" s="12" t="s">
        <v>41</v>
      </c>
      <c r="B4" s="10" t="s">
        <v>37</v>
      </c>
      <c r="C4" s="7" t="s">
        <v>38</v>
      </c>
      <c r="D4" s="11" t="s">
        <v>40</v>
      </c>
      <c r="E4" s="6" t="s">
        <v>0</v>
      </c>
      <c r="F4" s="6" t="s">
        <v>1</v>
      </c>
      <c r="G4" s="6" t="s">
        <v>2</v>
      </c>
      <c r="H4" s="6" t="s">
        <v>3</v>
      </c>
      <c r="I4" s="6" t="s">
        <v>4</v>
      </c>
      <c r="J4" s="6" t="s">
        <v>5</v>
      </c>
      <c r="K4" s="6" t="s">
        <v>6</v>
      </c>
      <c r="L4" s="6" t="s">
        <v>7</v>
      </c>
      <c r="M4" s="6" t="s">
        <v>8</v>
      </c>
      <c r="N4" s="6" t="s">
        <v>9</v>
      </c>
      <c r="O4" s="6" t="s">
        <v>10</v>
      </c>
      <c r="P4" s="6" t="s">
        <v>11</v>
      </c>
      <c r="Q4" s="6" t="s">
        <v>12</v>
      </c>
      <c r="R4" s="6" t="s">
        <v>13</v>
      </c>
      <c r="S4" s="6" t="s">
        <v>14</v>
      </c>
      <c r="T4" s="6" t="s">
        <v>15</v>
      </c>
      <c r="U4" s="6" t="s">
        <v>16</v>
      </c>
      <c r="V4" s="6" t="s">
        <v>17</v>
      </c>
      <c r="W4" s="6" t="s">
        <v>18</v>
      </c>
      <c r="X4" s="6" t="s">
        <v>19</v>
      </c>
      <c r="Y4" s="6" t="s">
        <v>20</v>
      </c>
      <c r="Z4" s="6" t="s">
        <v>21</v>
      </c>
      <c r="AA4" s="6" t="s">
        <v>22</v>
      </c>
      <c r="AB4" s="6" t="s">
        <v>23</v>
      </c>
      <c r="AC4" s="6" t="s">
        <v>24</v>
      </c>
      <c r="AD4" s="6" t="s">
        <v>25</v>
      </c>
      <c r="AE4" s="6" t="s">
        <v>26</v>
      </c>
      <c r="AF4" s="6" t="s">
        <v>27</v>
      </c>
      <c r="AG4" s="6" t="s">
        <v>28</v>
      </c>
      <c r="AH4" s="1"/>
    </row>
    <row r="5" spans="1:34" ht="11.25" x14ac:dyDescent="0.2">
      <c r="A5" s="3" t="s">
        <v>29</v>
      </c>
      <c r="B5" s="4">
        <v>4603210</v>
      </c>
      <c r="C5" s="4">
        <v>178135</v>
      </c>
      <c r="D5" s="35">
        <v>3.8697995529206795E-2</v>
      </c>
      <c r="E5" s="4">
        <v>8634</v>
      </c>
      <c r="F5" s="4">
        <v>11155</v>
      </c>
      <c r="G5" s="4">
        <v>7070</v>
      </c>
      <c r="H5" s="5" t="s">
        <v>36</v>
      </c>
      <c r="I5" s="4">
        <v>657</v>
      </c>
      <c r="J5" s="4">
        <v>7676</v>
      </c>
      <c r="K5" s="4">
        <v>567</v>
      </c>
      <c r="L5" s="4">
        <v>3982</v>
      </c>
      <c r="M5" s="4">
        <v>1652</v>
      </c>
      <c r="N5" s="4">
        <v>1388</v>
      </c>
      <c r="O5" s="4">
        <v>481</v>
      </c>
      <c r="P5" s="4">
        <v>5393</v>
      </c>
      <c r="Q5" s="4">
        <v>9069</v>
      </c>
      <c r="R5" s="4">
        <v>1711</v>
      </c>
      <c r="S5" s="4">
        <v>4679</v>
      </c>
      <c r="T5" s="4">
        <v>1825</v>
      </c>
      <c r="U5" s="4">
        <v>9967</v>
      </c>
      <c r="V5" s="4">
        <v>6012</v>
      </c>
      <c r="W5" s="4">
        <v>8192</v>
      </c>
      <c r="X5" s="4">
        <v>1430</v>
      </c>
      <c r="Y5" s="4">
        <v>195</v>
      </c>
      <c r="Z5" s="4">
        <v>1655</v>
      </c>
      <c r="AA5" s="4">
        <v>11677</v>
      </c>
      <c r="AB5" s="4">
        <v>7718</v>
      </c>
      <c r="AC5" s="4">
        <v>7770</v>
      </c>
      <c r="AD5" s="4">
        <v>17778</v>
      </c>
      <c r="AE5" s="4">
        <v>14931</v>
      </c>
      <c r="AF5" s="4">
        <v>24871</v>
      </c>
      <c r="AG5" s="5" t="s">
        <v>36</v>
      </c>
      <c r="AH5" s="1"/>
    </row>
    <row r="6" spans="1:34" ht="11.25" x14ac:dyDescent="0.2">
      <c r="A6" s="3" t="s">
        <v>30</v>
      </c>
      <c r="B6" s="4">
        <v>4538465</v>
      </c>
      <c r="C6" s="4">
        <v>184194</v>
      </c>
      <c r="D6" s="35">
        <v>4.0585087689339897E-2</v>
      </c>
      <c r="E6" s="4">
        <v>9048</v>
      </c>
      <c r="F6" s="4">
        <v>11474</v>
      </c>
      <c r="G6" s="4">
        <v>8306</v>
      </c>
      <c r="H6" s="5" t="s">
        <v>36</v>
      </c>
      <c r="I6" s="4">
        <v>720</v>
      </c>
      <c r="J6" s="4">
        <v>7012</v>
      </c>
      <c r="K6" s="4">
        <v>606</v>
      </c>
      <c r="L6" s="4">
        <v>3736</v>
      </c>
      <c r="M6" s="4">
        <v>2070</v>
      </c>
      <c r="N6" s="4">
        <v>1483</v>
      </c>
      <c r="O6" s="4">
        <v>561</v>
      </c>
      <c r="P6" s="4">
        <v>6072</v>
      </c>
      <c r="Q6" s="4">
        <v>8906</v>
      </c>
      <c r="R6" s="4">
        <v>1946</v>
      </c>
      <c r="S6" s="4">
        <v>4564</v>
      </c>
      <c r="T6" s="4">
        <v>1646</v>
      </c>
      <c r="U6" s="4">
        <v>10590</v>
      </c>
      <c r="V6" s="4">
        <v>5814</v>
      </c>
      <c r="W6" s="4">
        <v>8527</v>
      </c>
      <c r="X6" s="4">
        <v>1529</v>
      </c>
      <c r="Y6" s="4">
        <v>182</v>
      </c>
      <c r="Z6" s="4">
        <v>1493</v>
      </c>
      <c r="AA6" s="4">
        <v>13688</v>
      </c>
      <c r="AB6" s="4">
        <v>7606</v>
      </c>
      <c r="AC6" s="4">
        <v>7378</v>
      </c>
      <c r="AD6" s="4">
        <v>16223</v>
      </c>
      <c r="AE6" s="4">
        <v>16109</v>
      </c>
      <c r="AF6" s="4">
        <v>26905</v>
      </c>
      <c r="AG6" s="5" t="s">
        <v>36</v>
      </c>
      <c r="AH6" s="1"/>
    </row>
    <row r="7" spans="1:34" ht="11.25" x14ac:dyDescent="0.2">
      <c r="A7" s="3" t="s">
        <v>31</v>
      </c>
      <c r="B7" s="4">
        <v>4376627</v>
      </c>
      <c r="C7" s="4">
        <v>191664</v>
      </c>
      <c r="D7" s="35">
        <v>4.3792628432809101E-2</v>
      </c>
      <c r="E7" s="4">
        <v>9036</v>
      </c>
      <c r="F7" s="4">
        <v>11420</v>
      </c>
      <c r="G7" s="4">
        <v>8287</v>
      </c>
      <c r="H7" s="5" t="s">
        <v>36</v>
      </c>
      <c r="I7" s="4">
        <v>801</v>
      </c>
      <c r="J7" s="4">
        <v>7061</v>
      </c>
      <c r="K7" s="4">
        <v>556</v>
      </c>
      <c r="L7" s="4">
        <v>3719</v>
      </c>
      <c r="M7" s="4">
        <v>2322</v>
      </c>
      <c r="N7" s="4">
        <v>1586</v>
      </c>
      <c r="O7" s="4">
        <v>704</v>
      </c>
      <c r="P7" s="4">
        <v>6332</v>
      </c>
      <c r="Q7" s="4">
        <v>9450</v>
      </c>
      <c r="R7" s="4">
        <v>1995</v>
      </c>
      <c r="S7" s="4">
        <v>5221</v>
      </c>
      <c r="T7" s="4">
        <v>1462</v>
      </c>
      <c r="U7" s="4">
        <v>11220</v>
      </c>
      <c r="V7" s="4">
        <v>6021</v>
      </c>
      <c r="W7" s="4">
        <v>9393</v>
      </c>
      <c r="X7" s="4">
        <v>1565</v>
      </c>
      <c r="Y7" s="4">
        <v>236</v>
      </c>
      <c r="Z7" s="4">
        <v>1728</v>
      </c>
      <c r="AA7" s="4">
        <v>12356</v>
      </c>
      <c r="AB7" s="4">
        <v>7891</v>
      </c>
      <c r="AC7" s="4">
        <v>7132</v>
      </c>
      <c r="AD7" s="4">
        <v>16882</v>
      </c>
      <c r="AE7" s="4">
        <v>16177</v>
      </c>
      <c r="AF7" s="4">
        <v>27512</v>
      </c>
      <c r="AG7" s="4">
        <v>3599</v>
      </c>
      <c r="AH7" s="1"/>
    </row>
    <row r="8" spans="1:34" ht="11.25" x14ac:dyDescent="0.2">
      <c r="A8" s="3" t="s">
        <v>32</v>
      </c>
      <c r="B8" s="4">
        <v>3875202</v>
      </c>
      <c r="C8" s="4">
        <v>177907</v>
      </c>
      <c r="D8" s="35">
        <v>4.5909090674499033E-2</v>
      </c>
      <c r="E8" s="4">
        <v>7654</v>
      </c>
      <c r="F8" s="4">
        <v>8786</v>
      </c>
      <c r="G8" s="4">
        <v>9151</v>
      </c>
      <c r="H8" s="5" t="s">
        <v>36</v>
      </c>
      <c r="I8" s="4">
        <v>614</v>
      </c>
      <c r="J8" s="4">
        <v>7321</v>
      </c>
      <c r="K8" s="4">
        <v>612</v>
      </c>
      <c r="L8" s="4">
        <v>3268</v>
      </c>
      <c r="M8" s="4">
        <v>1570</v>
      </c>
      <c r="N8" s="4">
        <v>1325</v>
      </c>
      <c r="O8" s="4">
        <v>774</v>
      </c>
      <c r="P8" s="4">
        <v>6103</v>
      </c>
      <c r="Q8" s="4">
        <v>9126</v>
      </c>
      <c r="R8" s="4">
        <v>2177</v>
      </c>
      <c r="S8" s="4">
        <v>5200</v>
      </c>
      <c r="T8" s="4">
        <v>1117</v>
      </c>
      <c r="U8" s="4">
        <v>10344</v>
      </c>
      <c r="V8" s="4">
        <v>5892</v>
      </c>
      <c r="W8" s="4">
        <v>8505</v>
      </c>
      <c r="X8" s="4">
        <v>1549</v>
      </c>
      <c r="Y8" s="4">
        <v>163</v>
      </c>
      <c r="Z8" s="4">
        <v>1345</v>
      </c>
      <c r="AA8" s="4">
        <v>11702</v>
      </c>
      <c r="AB8" s="4">
        <v>7286</v>
      </c>
      <c r="AC8" s="4">
        <v>5390</v>
      </c>
      <c r="AD8" s="4">
        <v>17548</v>
      </c>
      <c r="AE8" s="4">
        <v>13526</v>
      </c>
      <c r="AF8" s="4">
        <v>26659</v>
      </c>
      <c r="AG8" s="4">
        <v>3200</v>
      </c>
      <c r="AH8" s="1"/>
    </row>
    <row r="9" spans="1:34" ht="11.25" x14ac:dyDescent="0.2">
      <c r="A9" s="3" t="s">
        <v>33</v>
      </c>
      <c r="B9" s="4">
        <v>4133651</v>
      </c>
      <c r="C9" s="4">
        <v>196870</v>
      </c>
      <c r="D9" s="35">
        <v>4.7626178407417556E-2</v>
      </c>
      <c r="E9" s="4">
        <v>9007</v>
      </c>
      <c r="F9" s="4">
        <v>9571</v>
      </c>
      <c r="G9" s="4">
        <v>10637</v>
      </c>
      <c r="H9" s="4">
        <v>1</v>
      </c>
      <c r="I9" s="4">
        <v>275</v>
      </c>
      <c r="J9" s="4">
        <v>7490</v>
      </c>
      <c r="K9" s="4">
        <v>634</v>
      </c>
      <c r="L9" s="4">
        <v>3382</v>
      </c>
      <c r="M9" s="4">
        <v>1800</v>
      </c>
      <c r="N9" s="4">
        <v>1607</v>
      </c>
      <c r="O9" s="4">
        <v>595</v>
      </c>
      <c r="P9" s="4">
        <v>7463</v>
      </c>
      <c r="Q9" s="4">
        <v>10047</v>
      </c>
      <c r="R9" s="4">
        <v>2457</v>
      </c>
      <c r="S9" s="4">
        <v>5846</v>
      </c>
      <c r="T9" s="4">
        <v>1177</v>
      </c>
      <c r="U9" s="4">
        <v>11352</v>
      </c>
      <c r="V9" s="4">
        <v>6249</v>
      </c>
      <c r="W9" s="4">
        <v>8529</v>
      </c>
      <c r="X9" s="4">
        <v>1548</v>
      </c>
      <c r="Y9" s="4">
        <v>234</v>
      </c>
      <c r="Z9" s="4">
        <v>975</v>
      </c>
      <c r="AA9" s="4">
        <v>12768</v>
      </c>
      <c r="AB9" s="4">
        <v>7870</v>
      </c>
      <c r="AC9" s="4">
        <v>6423</v>
      </c>
      <c r="AD9" s="4">
        <v>22984</v>
      </c>
      <c r="AE9" s="4">
        <v>13315</v>
      </c>
      <c r="AF9" s="4">
        <v>29099</v>
      </c>
      <c r="AG9" s="4">
        <v>3535</v>
      </c>
      <c r="AH9" s="1"/>
    </row>
    <row r="10" spans="1:34" ht="11.25" x14ac:dyDescent="0.2">
      <c r="A10" s="3" t="s">
        <v>34</v>
      </c>
      <c r="B10" s="4">
        <v>4107370</v>
      </c>
      <c r="C10" s="4">
        <v>204170</v>
      </c>
      <c r="D10" s="35">
        <v>4.9708207441744964E-2</v>
      </c>
      <c r="E10" s="4">
        <v>8991</v>
      </c>
      <c r="F10" s="4">
        <v>10257</v>
      </c>
      <c r="G10" s="4">
        <v>11422</v>
      </c>
      <c r="H10" s="4">
        <v>1</v>
      </c>
      <c r="I10" s="4">
        <v>924</v>
      </c>
      <c r="J10" s="4">
        <v>7845</v>
      </c>
      <c r="K10" s="4">
        <v>738</v>
      </c>
      <c r="L10" s="4">
        <v>3133</v>
      </c>
      <c r="M10" s="4">
        <v>1864</v>
      </c>
      <c r="N10" s="4">
        <v>1630</v>
      </c>
      <c r="O10" s="4">
        <v>858</v>
      </c>
      <c r="P10" s="4">
        <v>8112</v>
      </c>
      <c r="Q10" s="4">
        <v>10078</v>
      </c>
      <c r="R10" s="4">
        <v>2521</v>
      </c>
      <c r="S10" s="4">
        <v>6332</v>
      </c>
      <c r="T10" s="4">
        <v>1328</v>
      </c>
      <c r="U10" s="4">
        <v>13253</v>
      </c>
      <c r="V10" s="4">
        <v>7156</v>
      </c>
      <c r="W10" s="4">
        <v>6938</v>
      </c>
      <c r="X10" s="4">
        <v>1697</v>
      </c>
      <c r="Y10" s="4">
        <v>254</v>
      </c>
      <c r="Z10" s="4">
        <v>1398</v>
      </c>
      <c r="AA10" s="4">
        <v>12416</v>
      </c>
      <c r="AB10" s="4">
        <v>8255</v>
      </c>
      <c r="AC10" s="4">
        <v>6681</v>
      </c>
      <c r="AD10" s="4">
        <v>23749</v>
      </c>
      <c r="AE10" s="4">
        <v>13251</v>
      </c>
      <c r="AF10" s="4">
        <v>30054</v>
      </c>
      <c r="AG10" s="4">
        <v>3034</v>
      </c>
      <c r="AH10" s="1"/>
    </row>
    <row r="11" spans="1:34" ht="11.25" x14ac:dyDescent="0.2">
      <c r="A11" s="3" t="s">
        <v>35</v>
      </c>
      <c r="B11" s="4">
        <v>4264147</v>
      </c>
      <c r="C11" s="4">
        <v>221672</v>
      </c>
      <c r="D11" s="35">
        <v>5.198507462336547E-2</v>
      </c>
      <c r="E11" s="4">
        <v>9385</v>
      </c>
      <c r="F11" s="4">
        <v>10250</v>
      </c>
      <c r="G11" s="4">
        <v>13026</v>
      </c>
      <c r="H11" s="4">
        <v>2</v>
      </c>
      <c r="I11" s="4">
        <v>1331</v>
      </c>
      <c r="J11" s="4">
        <v>8537</v>
      </c>
      <c r="K11" s="4">
        <v>520</v>
      </c>
      <c r="L11" s="4">
        <v>3241</v>
      </c>
      <c r="M11" s="4">
        <v>2264</v>
      </c>
      <c r="N11" s="4">
        <v>1459</v>
      </c>
      <c r="O11" s="4">
        <v>854</v>
      </c>
      <c r="P11" s="4">
        <v>8667</v>
      </c>
      <c r="Q11" s="4">
        <v>12532</v>
      </c>
      <c r="R11" s="4">
        <v>2601</v>
      </c>
      <c r="S11" s="4">
        <v>6954</v>
      </c>
      <c r="T11" s="4">
        <v>1378</v>
      </c>
      <c r="U11" s="4">
        <v>15284</v>
      </c>
      <c r="V11" s="4">
        <v>7133</v>
      </c>
      <c r="W11" s="4">
        <v>6673</v>
      </c>
      <c r="X11" s="4">
        <v>1838</v>
      </c>
      <c r="Y11" s="4">
        <v>214</v>
      </c>
      <c r="Z11" s="4">
        <v>1343</v>
      </c>
      <c r="AA11" s="4">
        <v>12988</v>
      </c>
      <c r="AB11" s="4">
        <v>9854</v>
      </c>
      <c r="AC11" s="4">
        <v>7961</v>
      </c>
      <c r="AD11" s="4">
        <v>25567</v>
      </c>
      <c r="AE11" s="4">
        <v>15732</v>
      </c>
      <c r="AF11" s="4">
        <v>31972</v>
      </c>
      <c r="AG11" s="4">
        <v>2112</v>
      </c>
      <c r="AH11" s="1"/>
    </row>
    <row r="12" spans="1:34" ht="11.25" x14ac:dyDescent="0.2">
      <c r="AH12" s="1"/>
    </row>
    <row r="13" spans="1:34" ht="11.25" x14ac:dyDescent="0.2">
      <c r="AH13" s="1"/>
    </row>
    <row r="14" spans="1:34" ht="11.25" x14ac:dyDescent="0.2">
      <c r="AH14" s="1"/>
    </row>
    <row r="15" spans="1:34" ht="11.25" x14ac:dyDescent="0.2">
      <c r="AH15" s="1"/>
    </row>
    <row r="16" spans="1:34" ht="11.25" x14ac:dyDescent="0.2">
      <c r="AH16" s="1"/>
    </row>
    <row r="17" spans="34:34" ht="11.25" x14ac:dyDescent="0.2">
      <c r="AH17" s="1"/>
    </row>
    <row r="18" spans="34:34" ht="11.25" x14ac:dyDescent="0.2">
      <c r="AH18" s="1"/>
    </row>
    <row r="19" spans="34:34" ht="11.25" x14ac:dyDescent="0.2">
      <c r="AH19" s="1"/>
    </row>
    <row r="20" spans="34:34" ht="11.25" x14ac:dyDescent="0.2">
      <c r="AH20" s="1"/>
    </row>
    <row r="21" spans="34:34" ht="11.25" x14ac:dyDescent="0.2">
      <c r="AH21" s="1"/>
    </row>
    <row r="22" spans="34:34" ht="11.25" x14ac:dyDescent="0.2">
      <c r="AH22" s="1"/>
    </row>
    <row r="23" spans="34:34" ht="11.25" x14ac:dyDescent="0.2">
      <c r="AH23" s="1"/>
    </row>
    <row r="24" spans="34:34" ht="11.25" x14ac:dyDescent="0.2">
      <c r="AH24" s="1"/>
    </row>
    <row r="25" spans="34:34" ht="11.25" x14ac:dyDescent="0.2">
      <c r="AH25" s="1"/>
    </row>
    <row r="26" spans="34:34" ht="11.25" x14ac:dyDescent="0.2">
      <c r="AH26" s="1"/>
    </row>
    <row r="27" spans="34:34" ht="11.25" x14ac:dyDescent="0.2">
      <c r="AH27" s="1"/>
    </row>
    <row r="28" spans="34:34" ht="11.25" x14ac:dyDescent="0.2">
      <c r="AH28" s="1"/>
    </row>
    <row r="29" spans="34:34" ht="11.25" x14ac:dyDescent="0.2">
      <c r="AH29" s="1"/>
    </row>
    <row r="30" spans="34:34" ht="11.25" x14ac:dyDescent="0.2">
      <c r="AH30" s="1"/>
    </row>
    <row r="31" spans="34:34" ht="11.25" x14ac:dyDescent="0.2">
      <c r="AH31" s="1"/>
    </row>
    <row r="32" spans="34:34" ht="11.25" x14ac:dyDescent="0.2">
      <c r="AH32" s="1"/>
    </row>
    <row r="33" spans="34:34" ht="11.25" x14ac:dyDescent="0.2">
      <c r="AH33" s="1"/>
    </row>
    <row r="34" spans="34:34" ht="11.25" x14ac:dyDescent="0.2">
      <c r="AH34" s="1"/>
    </row>
    <row r="35" spans="34:34" ht="11.25" x14ac:dyDescent="0.2">
      <c r="AH35" s="1"/>
    </row>
    <row r="36" spans="34:34" ht="11.25" x14ac:dyDescent="0.2">
      <c r="AH36" s="1"/>
    </row>
    <row r="37" spans="34:34" ht="11.25" x14ac:dyDescent="0.2">
      <c r="AH37" s="1"/>
    </row>
    <row r="38" spans="34:34" ht="11.25" x14ac:dyDescent="0.2">
      <c r="AH38" s="1"/>
    </row>
    <row r="39" spans="34:34" ht="11.25" x14ac:dyDescent="0.2">
      <c r="AH39" s="1"/>
    </row>
    <row r="40" spans="34:34" ht="11.25" x14ac:dyDescent="0.2">
      <c r="AH40" s="1"/>
    </row>
    <row r="41" spans="34:34" ht="11.25" x14ac:dyDescent="0.2">
      <c r="AH41" s="1"/>
    </row>
    <row r="42" spans="34:34" ht="11.25" x14ac:dyDescent="0.2">
      <c r="AH42" s="1"/>
    </row>
    <row r="43" spans="34:34" ht="11.25" x14ac:dyDescent="0.2">
      <c r="AH43" s="1"/>
    </row>
    <row r="44" spans="34:34" ht="11.25" x14ac:dyDescent="0.2">
      <c r="AH44" s="1"/>
    </row>
    <row r="45" spans="34:34" ht="11.25" x14ac:dyDescent="0.2">
      <c r="AH45" s="1"/>
    </row>
    <row r="46" spans="34:34" ht="11.25" x14ac:dyDescent="0.2">
      <c r="AH46" s="1"/>
    </row>
    <row r="47" spans="34:34" ht="11.25" x14ac:dyDescent="0.2">
      <c r="AH47" s="1"/>
    </row>
    <row r="48" spans="34:34" ht="11.25" x14ac:dyDescent="0.2">
      <c r="AH48" s="1"/>
    </row>
    <row r="49" spans="34:34" ht="11.25" x14ac:dyDescent="0.2">
      <c r="AH49" s="1"/>
    </row>
    <row r="50" spans="34:34" ht="11.25" x14ac:dyDescent="0.2">
      <c r="AH50" s="1"/>
    </row>
    <row r="51" spans="34:34" ht="11.25" x14ac:dyDescent="0.2">
      <c r="AH51" s="1"/>
    </row>
    <row r="52" spans="34:34" ht="11.25" x14ac:dyDescent="0.2">
      <c r="AH52" s="1"/>
    </row>
    <row r="53" spans="34:34" ht="11.25" x14ac:dyDescent="0.2">
      <c r="AH53" s="1"/>
    </row>
  </sheetData>
  <autoFilter ref="A4"/>
  <mergeCells count="1">
    <mergeCell ref="E3:AG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showGridLines="0" tabSelected="1" workbookViewId="0">
      <selection activeCell="K32" sqref="K32"/>
    </sheetView>
  </sheetViews>
  <sheetFormatPr baseColWidth="10" defaultRowHeight="12.75" x14ac:dyDescent="0.2"/>
  <cols>
    <col min="1" max="1" width="11.42578125" style="19"/>
    <col min="2" max="2" width="1.85546875" style="19" customWidth="1"/>
    <col min="3" max="5" width="11.42578125" style="19"/>
    <col min="6" max="6" width="1.85546875" style="19" customWidth="1"/>
    <col min="7" max="16384" width="11.42578125" style="19"/>
  </cols>
  <sheetData>
    <row r="1" spans="1:9" ht="18.75" x14ac:dyDescent="0.3">
      <c r="A1" s="29" t="s">
        <v>45</v>
      </c>
      <c r="B1" s="29"/>
      <c r="C1" s="30"/>
      <c r="D1" s="30"/>
      <c r="E1" s="30"/>
      <c r="F1" s="30"/>
      <c r="G1" s="30"/>
      <c r="H1" s="30"/>
      <c r="I1" s="30"/>
    </row>
    <row r="2" spans="1:9" ht="18.75" x14ac:dyDescent="0.3">
      <c r="A2" s="29" t="s">
        <v>50</v>
      </c>
      <c r="B2" s="29"/>
      <c r="C2" s="30"/>
      <c r="D2" s="30"/>
      <c r="E2" s="30"/>
      <c r="F2" s="30"/>
      <c r="G2" s="30"/>
      <c r="H2" s="30"/>
      <c r="I2" s="30"/>
    </row>
    <row r="3" spans="1:9" x14ac:dyDescent="0.2">
      <c r="A3" s="31" t="s">
        <v>51</v>
      </c>
      <c r="B3" s="31"/>
      <c r="C3" s="31"/>
      <c r="D3" s="31"/>
      <c r="E3" s="31"/>
      <c r="F3" s="31"/>
      <c r="G3" s="31"/>
      <c r="H3" s="31"/>
      <c r="I3" s="31"/>
    </row>
    <row r="5" spans="1:9" ht="15" x14ac:dyDescent="0.25">
      <c r="C5" s="37" t="s">
        <v>48</v>
      </c>
      <c r="D5" s="37"/>
      <c r="E5" s="37"/>
      <c r="G5" s="38" t="s">
        <v>44</v>
      </c>
      <c r="H5" s="38"/>
      <c r="I5" s="38"/>
    </row>
    <row r="6" spans="1:9" x14ac:dyDescent="0.2">
      <c r="A6" s="32" t="s">
        <v>41</v>
      </c>
      <c r="B6" s="22"/>
      <c r="C6" s="23" t="s">
        <v>49</v>
      </c>
      <c r="D6" s="23" t="s">
        <v>46</v>
      </c>
      <c r="E6" s="24" t="s">
        <v>47</v>
      </c>
      <c r="F6" s="21"/>
      <c r="G6" s="23" t="s">
        <v>49</v>
      </c>
      <c r="H6" s="23" t="s">
        <v>46</v>
      </c>
      <c r="I6" s="24" t="s">
        <v>47</v>
      </c>
    </row>
    <row r="7" spans="1:9" x14ac:dyDescent="0.2">
      <c r="A7" s="33">
        <v>2017</v>
      </c>
      <c r="B7" s="20"/>
      <c r="C7" s="25">
        <v>2491494</v>
      </c>
      <c r="D7" s="25">
        <v>260903</v>
      </c>
      <c r="E7" s="26">
        <f>D7/C7</f>
        <v>0.10471749079066617</v>
      </c>
      <c r="G7" s="25">
        <v>12211901</v>
      </c>
      <c r="H7" s="25">
        <v>1429483</v>
      </c>
      <c r="I7" s="26">
        <f>H7/G7</f>
        <v>0.11705654999987307</v>
      </c>
    </row>
    <row r="8" spans="1:9" x14ac:dyDescent="0.2">
      <c r="A8" s="34">
        <v>2018</v>
      </c>
      <c r="B8" s="20"/>
      <c r="C8" s="27">
        <v>2361580</v>
      </c>
      <c r="D8" s="27">
        <v>278040</v>
      </c>
      <c r="E8" s="28">
        <f t="shared" ref="E8:E13" si="0">D8/C8</f>
        <v>0.11773473691342237</v>
      </c>
      <c r="G8" s="27">
        <v>12058312</v>
      </c>
      <c r="H8" s="27">
        <v>1454503</v>
      </c>
      <c r="I8" s="28">
        <f t="shared" ref="I8:I13" si="1">H8/G8</f>
        <v>0.1206224386962288</v>
      </c>
    </row>
    <row r="9" spans="1:9" x14ac:dyDescent="0.2">
      <c r="A9" s="34">
        <v>2019</v>
      </c>
      <c r="B9" s="20"/>
      <c r="C9" s="27">
        <v>2211134</v>
      </c>
      <c r="D9" s="27">
        <v>264220</v>
      </c>
      <c r="E9" s="28">
        <f t="shared" si="0"/>
        <v>0.11949524542610263</v>
      </c>
      <c r="G9" s="27">
        <v>11839721</v>
      </c>
      <c r="H9" s="27">
        <v>1401460</v>
      </c>
      <c r="I9" s="28">
        <f t="shared" si="1"/>
        <v>0.11836934333165453</v>
      </c>
    </row>
    <row r="10" spans="1:9" x14ac:dyDescent="0.2">
      <c r="A10" s="34">
        <v>2020</v>
      </c>
      <c r="B10" s="20"/>
      <c r="C10" s="27">
        <v>1819881</v>
      </c>
      <c r="D10" s="27">
        <v>220459</v>
      </c>
      <c r="E10" s="28">
        <f t="shared" si="0"/>
        <v>0.12113923932388986</v>
      </c>
      <c r="G10" s="27">
        <v>10105017</v>
      </c>
      <c r="H10" s="27">
        <v>1173410</v>
      </c>
      <c r="I10" s="28">
        <f t="shared" si="1"/>
        <v>0.11612152656447783</v>
      </c>
    </row>
    <row r="11" spans="1:9" x14ac:dyDescent="0.2">
      <c r="A11" s="34">
        <v>2021</v>
      </c>
      <c r="B11" s="20"/>
      <c r="C11" s="27">
        <v>1897585</v>
      </c>
      <c r="D11" s="27">
        <v>246603</v>
      </c>
      <c r="E11" s="28">
        <f t="shared" si="0"/>
        <v>0.1299562338445972</v>
      </c>
      <c r="G11" s="27">
        <v>10357366</v>
      </c>
      <c r="H11" s="27">
        <v>1224400</v>
      </c>
      <c r="I11" s="28">
        <f t="shared" si="1"/>
        <v>0.11821538410441419</v>
      </c>
    </row>
    <row r="12" spans="1:9" x14ac:dyDescent="0.2">
      <c r="A12" s="34">
        <v>2022</v>
      </c>
      <c r="B12" s="20"/>
      <c r="C12" s="27">
        <v>1913138</v>
      </c>
      <c r="D12" s="27">
        <v>240386</v>
      </c>
      <c r="E12" s="28">
        <f t="shared" si="0"/>
        <v>0.12565010992411421</v>
      </c>
      <c r="G12" s="27">
        <v>10258556</v>
      </c>
      <c r="H12" s="27">
        <v>1230465</v>
      </c>
      <c r="I12" s="28">
        <f t="shared" si="1"/>
        <v>0.1199452437555539</v>
      </c>
    </row>
    <row r="13" spans="1:9" x14ac:dyDescent="0.2">
      <c r="A13" s="34">
        <v>2023</v>
      </c>
      <c r="B13" s="20"/>
      <c r="C13" s="27">
        <v>1947268</v>
      </c>
      <c r="D13" s="27">
        <v>248549</v>
      </c>
      <c r="E13" s="28">
        <f t="shared" si="0"/>
        <v>0.1276398523469805</v>
      </c>
      <c r="G13" s="27">
        <v>10306815</v>
      </c>
      <c r="H13" s="27">
        <v>1259918</v>
      </c>
      <c r="I13" s="28">
        <f t="shared" si="1"/>
        <v>0.12224125493666084</v>
      </c>
    </row>
  </sheetData>
  <mergeCells count="2">
    <mergeCell ref="C5:E5"/>
    <mergeCell ref="G5:I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Zu Frage 8</vt:lpstr>
      <vt:lpstr>Zu Frage 12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Bohuslav, Werner</dc:creator>
  <cp:lastModifiedBy>Schwab, Gerhard</cp:lastModifiedBy>
  <dcterms:created xsi:type="dcterms:W3CDTF">2024-07-10T09:47:57Z</dcterms:created>
  <dcterms:modified xsi:type="dcterms:W3CDTF">2024-08-07T15:14:32Z</dcterms:modified>
</cp:coreProperties>
</file>