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ldsand\AppData\Local\Temp\Fabasoft\Work\"/>
    </mc:Choice>
  </mc:AlternateContent>
  <bookViews>
    <workbookView xWindow="0" yWindow="0" windowWidth="28695" windowHeight="12390"/>
  </bookViews>
  <sheets>
    <sheet name="Tabelle1" sheetId="1" r:id="rId1"/>
  </sheets>
  <definedNames>
    <definedName name="_ftn1" localSheetId="0">Tabelle1!#REF!</definedName>
    <definedName name="_ftn2" localSheetId="0">Tabelle1!$A$38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D16" i="1"/>
  <c r="C56" i="1" l="1"/>
  <c r="D56" i="1"/>
  <c r="B56" i="1"/>
  <c r="B36" i="1"/>
  <c r="D36" i="1"/>
  <c r="F36" i="1"/>
</calcChain>
</file>

<file path=xl/sharedStrings.xml><?xml version="1.0" encoding="utf-8"?>
<sst xmlns="http://schemas.openxmlformats.org/spreadsheetml/2006/main" count="66" uniqueCount="38">
  <si>
    <t>Frauen</t>
  </si>
  <si>
    <t>Männer</t>
  </si>
  <si>
    <t>Gesamt</t>
  </si>
  <si>
    <t>Monat</t>
  </si>
  <si>
    <t>2020.03</t>
  </si>
  <si>
    <t>2020.04</t>
  </si>
  <si>
    <t>2020.05</t>
  </si>
  <si>
    <t>2020.06</t>
  </si>
  <si>
    <t>2020.07</t>
  </si>
  <si>
    <t>2020.08</t>
  </si>
  <si>
    <t>2020.09</t>
  </si>
  <si>
    <t>2020.10</t>
  </si>
  <si>
    <t>2020.11</t>
  </si>
  <si>
    <t>2020.12</t>
  </si>
  <si>
    <t>2021.01</t>
  </si>
  <si>
    <t>2021.02</t>
  </si>
  <si>
    <t>2021.03</t>
  </si>
  <si>
    <t>Gesamtergebnis</t>
  </si>
  <si>
    <t>Personen</t>
  </si>
  <si>
    <t xml:space="preserve">Durch-schnittl. </t>
  </si>
  <si>
    <t>Tagsatz</t>
  </si>
  <si>
    <t>Keine Schulung</t>
  </si>
  <si>
    <t>Quelle: Sonderauswertung AMS DWH</t>
  </si>
  <si>
    <t>bis zu 1 Monat</t>
  </si>
  <si>
    <t>1 bis 2 Monate</t>
  </si>
  <si>
    <t>2 bis 3 Monate</t>
  </si>
  <si>
    <t>3 bis 4 Monate</t>
  </si>
  <si>
    <t>4 bis 5 Monate</t>
  </si>
  <si>
    <t>5 bis 6 Monate</t>
  </si>
  <si>
    <t>6 bis 7 Monate</t>
  </si>
  <si>
    <t>7 bis 8 Monate</t>
  </si>
  <si>
    <t>8 bis 9 Monate</t>
  </si>
  <si>
    <t>9 bis 10 Monate</t>
  </si>
  <si>
    <t>10 bis 11 Monate</t>
  </si>
  <si>
    <t>11 zu 12 Monate</t>
  </si>
  <si>
    <t>Tabelle 1: Monat des Zugangs in Arbeitslosigkeit von Personen, die zwischen März 2020 und Februar 2021 von Selbständigkeit in Arbeitslosigkeit wechselten nach Geschlecht</t>
  </si>
  <si>
    <r>
      <t>Tabelle 2: Anzahl Personen mit Wechsel von Selbständigkeit in Arbeitslosigkeit zwischen März 2020 und Februar 2021 nach Arbeitslosengeldbezugsdauer</t>
    </r>
    <r>
      <rPr>
        <vertAlign val="superscript"/>
        <sz val="9"/>
        <color rgb="FF222222"/>
        <rFont val="Arial"/>
        <family val="2"/>
      </rPr>
      <t>[1]</t>
    </r>
    <r>
      <rPr>
        <sz val="9"/>
        <color rgb="FF222222"/>
        <rFont val="Arial"/>
        <family val="2"/>
      </rPr>
      <t xml:space="preserve"> und des durchschnittlichen Tagsatzes</t>
    </r>
    <r>
      <rPr>
        <vertAlign val="superscript"/>
        <sz val="9"/>
        <color rgb="FF222222"/>
        <rFont val="Arial"/>
        <family val="2"/>
      </rPr>
      <t>[2]</t>
    </r>
    <r>
      <rPr>
        <sz val="9"/>
        <color rgb="FF222222"/>
        <rFont val="Arial"/>
        <family val="2"/>
      </rPr>
      <t xml:space="preserve"> des Arbeitslosengeldes und Geschlecht</t>
    </r>
  </si>
  <si>
    <t>Tabelle 3: Anzahl Personen mit Wechsel von Selbständigkeit in Arbeitslosigkeit zwischen März 2020 und Februar 2021 nach Monat des Zugangs in Schulung und nach Geschlecht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</si>
</sst>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;[Red]\-#,##0.00\ &quot;€&quot;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9"/>
      <color rgb="FF222222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9"/>
      <color rgb="FF222222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5" fillId="0" borderId="0" xfId="1" applyAlignment="1">
      <alignment vertical="center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2" applyNumberFormat="1" applyFont="1"/>
    <xf numFmtId="10" fontId="0" fillId="0" borderId="0" xfId="2" applyNumberFormat="1" applyFont="1"/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</cellXfs>
  <cellStyles count="3">
    <cellStyle name="Link" xfId="1" builtinId="8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tabSelected="1" workbookViewId="0">
      <selection activeCell="E13" sqref="E13"/>
    </sheetView>
  </sheetViews>
  <sheetFormatPr baseColWidth="10" defaultRowHeight="15" x14ac:dyDescent="0.25"/>
  <cols>
    <col min="1" max="1" width="31" customWidth="1"/>
  </cols>
  <sheetData>
    <row r="2" spans="1:4" ht="15.75" thickBot="1" x14ac:dyDescent="0.3">
      <c r="A2" s="1" t="s">
        <v>35</v>
      </c>
    </row>
    <row r="3" spans="1:4" ht="15.75" thickBot="1" x14ac:dyDescent="0.3">
      <c r="A3" s="26" t="s">
        <v>3</v>
      </c>
      <c r="B3" s="27" t="s">
        <v>0</v>
      </c>
      <c r="C3" s="27" t="s">
        <v>1</v>
      </c>
      <c r="D3" s="27" t="s">
        <v>2</v>
      </c>
    </row>
    <row r="4" spans="1:4" ht="15.75" thickBot="1" x14ac:dyDescent="0.3">
      <c r="A4" s="4" t="s">
        <v>4</v>
      </c>
      <c r="B4" s="3">
        <v>14</v>
      </c>
      <c r="C4" s="3">
        <v>30</v>
      </c>
      <c r="D4" s="3">
        <v>44</v>
      </c>
    </row>
    <row r="5" spans="1:4" ht="15.75" thickBot="1" x14ac:dyDescent="0.3">
      <c r="A5" s="4" t="s">
        <v>5</v>
      </c>
      <c r="B5" s="2">
        <v>1717</v>
      </c>
      <c r="C5" s="2">
        <v>2474</v>
      </c>
      <c r="D5" s="2">
        <v>4191</v>
      </c>
    </row>
    <row r="6" spans="1:4" ht="15.75" thickBot="1" x14ac:dyDescent="0.3">
      <c r="A6" s="4" t="s">
        <v>6</v>
      </c>
      <c r="B6" s="3">
        <v>265</v>
      </c>
      <c r="C6" s="3">
        <v>444</v>
      </c>
      <c r="D6" s="3">
        <v>709</v>
      </c>
    </row>
    <row r="7" spans="1:4" ht="15.75" thickBot="1" x14ac:dyDescent="0.3">
      <c r="A7" s="4" t="s">
        <v>7</v>
      </c>
      <c r="B7" s="3">
        <v>184</v>
      </c>
      <c r="C7" s="3">
        <v>309</v>
      </c>
      <c r="D7" s="3">
        <v>493</v>
      </c>
    </row>
    <row r="8" spans="1:4" ht="15.75" thickBot="1" x14ac:dyDescent="0.3">
      <c r="A8" s="4" t="s">
        <v>8</v>
      </c>
      <c r="B8" s="3">
        <v>179</v>
      </c>
      <c r="C8" s="3">
        <v>281</v>
      </c>
      <c r="D8" s="3">
        <v>460</v>
      </c>
    </row>
    <row r="9" spans="1:4" ht="15.75" thickBot="1" x14ac:dyDescent="0.3">
      <c r="A9" s="4" t="s">
        <v>9</v>
      </c>
      <c r="B9" s="3">
        <v>134</v>
      </c>
      <c r="C9" s="3">
        <v>222</v>
      </c>
      <c r="D9" s="3">
        <v>356</v>
      </c>
    </row>
    <row r="10" spans="1:4" ht="15.75" thickBot="1" x14ac:dyDescent="0.3">
      <c r="A10" s="4" t="s">
        <v>10</v>
      </c>
      <c r="B10" s="3">
        <v>132</v>
      </c>
      <c r="C10" s="3">
        <v>256</v>
      </c>
      <c r="D10" s="3">
        <v>388</v>
      </c>
    </row>
    <row r="11" spans="1:4" ht="15.75" thickBot="1" x14ac:dyDescent="0.3">
      <c r="A11" s="4" t="s">
        <v>11</v>
      </c>
      <c r="B11" s="3">
        <v>213</v>
      </c>
      <c r="C11" s="3">
        <v>415</v>
      </c>
      <c r="D11" s="3">
        <v>628</v>
      </c>
    </row>
    <row r="12" spans="1:4" ht="15.75" thickBot="1" x14ac:dyDescent="0.3">
      <c r="A12" s="4" t="s">
        <v>12</v>
      </c>
      <c r="B12" s="3">
        <v>248</v>
      </c>
      <c r="C12" s="3">
        <v>466</v>
      </c>
      <c r="D12" s="3">
        <v>714</v>
      </c>
    </row>
    <row r="13" spans="1:4" ht="15.75" thickBot="1" x14ac:dyDescent="0.3">
      <c r="A13" s="4" t="s">
        <v>13</v>
      </c>
      <c r="B13" s="3">
        <v>211</v>
      </c>
      <c r="C13" s="3">
        <v>618</v>
      </c>
      <c r="D13" s="3">
        <v>829</v>
      </c>
    </row>
    <row r="14" spans="1:4" ht="15.75" thickBot="1" x14ac:dyDescent="0.3">
      <c r="A14" s="4" t="s">
        <v>14</v>
      </c>
      <c r="B14" s="3">
        <v>249</v>
      </c>
      <c r="C14" s="3">
        <v>677</v>
      </c>
      <c r="D14" s="3">
        <v>926</v>
      </c>
    </row>
    <row r="15" spans="1:4" ht="15.75" thickBot="1" x14ac:dyDescent="0.3">
      <c r="A15" s="4" t="s">
        <v>15</v>
      </c>
      <c r="B15" s="3">
        <v>126</v>
      </c>
      <c r="C15" s="3">
        <v>258</v>
      </c>
      <c r="D15" s="3">
        <v>384</v>
      </c>
    </row>
    <row r="16" spans="1:4" ht="15.75" thickBot="1" x14ac:dyDescent="0.3">
      <c r="A16" s="5" t="s">
        <v>17</v>
      </c>
      <c r="B16" s="7">
        <f>SUM(B4:B15)</f>
        <v>3672</v>
      </c>
      <c r="C16" s="7">
        <f>SUM(C4:C15)</f>
        <v>6450</v>
      </c>
      <c r="D16" s="7">
        <f>SUM(D4:D15)</f>
        <v>10122</v>
      </c>
    </row>
    <row r="17" spans="1:10" x14ac:dyDescent="0.25">
      <c r="A17" s="10" t="s">
        <v>22</v>
      </c>
      <c r="B17" s="14"/>
      <c r="C17" s="14"/>
    </row>
    <row r="20" spans="1:10" ht="15.75" thickBot="1" x14ac:dyDescent="0.3">
      <c r="A20" s="1" t="s">
        <v>36</v>
      </c>
    </row>
    <row r="21" spans="1:10" ht="15.75" thickBot="1" x14ac:dyDescent="0.3">
      <c r="A21" s="17"/>
      <c r="B21" s="18" t="s">
        <v>0</v>
      </c>
      <c r="C21" s="19"/>
      <c r="D21" s="18" t="s">
        <v>1</v>
      </c>
      <c r="E21" s="19"/>
      <c r="F21" s="18" t="s">
        <v>2</v>
      </c>
      <c r="G21" s="19"/>
    </row>
    <row r="22" spans="1:10" ht="30" x14ac:dyDescent="0.25">
      <c r="A22" s="20"/>
      <c r="B22" s="21" t="s">
        <v>18</v>
      </c>
      <c r="C22" s="22" t="s">
        <v>19</v>
      </c>
      <c r="D22" s="21" t="s">
        <v>18</v>
      </c>
      <c r="E22" s="22" t="s">
        <v>19</v>
      </c>
      <c r="F22" s="21" t="s">
        <v>18</v>
      </c>
      <c r="G22" s="22" t="s">
        <v>19</v>
      </c>
    </row>
    <row r="23" spans="1:10" ht="15.75" thickBot="1" x14ac:dyDescent="0.3">
      <c r="A23" s="23"/>
      <c r="B23" s="24"/>
      <c r="C23" s="25" t="s">
        <v>20</v>
      </c>
      <c r="D23" s="24"/>
      <c r="E23" s="25" t="s">
        <v>20</v>
      </c>
      <c r="F23" s="24"/>
      <c r="G23" s="25" t="s">
        <v>20</v>
      </c>
    </row>
    <row r="24" spans="1:10" ht="15.75" thickBot="1" x14ac:dyDescent="0.3">
      <c r="A24" s="4" t="s">
        <v>23</v>
      </c>
      <c r="B24" s="3">
        <v>347</v>
      </c>
      <c r="C24" s="6">
        <v>31.326945244956754</v>
      </c>
      <c r="D24" s="3">
        <v>527</v>
      </c>
      <c r="E24" s="6">
        <v>37.249032258064481</v>
      </c>
      <c r="F24" s="3">
        <v>874</v>
      </c>
      <c r="G24" s="6">
        <v>34.897814645308934</v>
      </c>
    </row>
    <row r="25" spans="1:10" ht="15.75" thickBot="1" x14ac:dyDescent="0.3">
      <c r="A25" s="4" t="s">
        <v>24</v>
      </c>
      <c r="B25" s="3">
        <v>509</v>
      </c>
      <c r="C25" s="6">
        <v>30.616660117878222</v>
      </c>
      <c r="D25" s="3">
        <v>847</v>
      </c>
      <c r="E25" s="6">
        <v>37.032573789846545</v>
      </c>
      <c r="F25" s="2">
        <v>1356</v>
      </c>
      <c r="G25" s="6">
        <v>34.624240412979447</v>
      </c>
    </row>
    <row r="26" spans="1:10" ht="15.75" thickBot="1" x14ac:dyDescent="0.3">
      <c r="A26" s="4" t="s">
        <v>25</v>
      </c>
      <c r="B26" s="3">
        <v>426</v>
      </c>
      <c r="C26" s="6">
        <v>30.250539906103278</v>
      </c>
      <c r="D26" s="3">
        <v>781</v>
      </c>
      <c r="E26" s="6">
        <v>37.073674775928325</v>
      </c>
      <c r="F26" s="2">
        <v>1207</v>
      </c>
      <c r="G26" s="6">
        <v>34.665509527754722</v>
      </c>
    </row>
    <row r="27" spans="1:10" ht="15.75" thickBot="1" x14ac:dyDescent="0.3">
      <c r="A27" s="4" t="s">
        <v>26</v>
      </c>
      <c r="B27" s="3">
        <v>286</v>
      </c>
      <c r="C27" s="6">
        <v>32.262622377622357</v>
      </c>
      <c r="D27" s="3">
        <v>464</v>
      </c>
      <c r="E27" s="6">
        <v>37.677758620689616</v>
      </c>
      <c r="F27" s="3">
        <v>750</v>
      </c>
      <c r="G27" s="6">
        <v>35.6127866666667</v>
      </c>
      <c r="J27" s="13"/>
    </row>
    <row r="28" spans="1:10" ht="15.75" thickBot="1" x14ac:dyDescent="0.3">
      <c r="A28" s="4" t="s">
        <v>27</v>
      </c>
      <c r="B28" s="3">
        <v>269</v>
      </c>
      <c r="C28" s="6">
        <v>32.412044609665408</v>
      </c>
      <c r="D28" s="3">
        <v>477</v>
      </c>
      <c r="E28" s="6">
        <v>37.073459119496825</v>
      </c>
      <c r="F28" s="3">
        <v>746</v>
      </c>
      <c r="G28" s="6">
        <v>35.392600536193036</v>
      </c>
    </row>
    <row r="29" spans="1:10" ht="15.75" thickBot="1" x14ac:dyDescent="0.3">
      <c r="A29" s="4" t="s">
        <v>28</v>
      </c>
      <c r="B29" s="3">
        <v>193</v>
      </c>
      <c r="C29" s="6">
        <v>33.970414507771991</v>
      </c>
      <c r="D29" s="3">
        <v>311</v>
      </c>
      <c r="E29" s="6">
        <v>38.970321543408325</v>
      </c>
      <c r="F29" s="3">
        <v>504</v>
      </c>
      <c r="G29" s="6">
        <v>37.055674603174623</v>
      </c>
    </row>
    <row r="30" spans="1:10" ht="15.75" thickBot="1" x14ac:dyDescent="0.3">
      <c r="A30" s="4" t="s">
        <v>29</v>
      </c>
      <c r="B30" s="3">
        <v>260</v>
      </c>
      <c r="C30" s="6">
        <v>33.775846153846146</v>
      </c>
      <c r="D30" s="3">
        <v>497</v>
      </c>
      <c r="E30" s="6">
        <v>38.444366197183086</v>
      </c>
      <c r="F30" s="3">
        <v>757</v>
      </c>
      <c r="G30" s="6">
        <v>36.84091149273452</v>
      </c>
    </row>
    <row r="31" spans="1:10" ht="15.75" thickBot="1" x14ac:dyDescent="0.3">
      <c r="A31" s="4" t="s">
        <v>30</v>
      </c>
      <c r="B31" s="3">
        <v>51</v>
      </c>
      <c r="C31" s="6">
        <v>33.624117647058824</v>
      </c>
      <c r="D31" s="3">
        <v>79</v>
      </c>
      <c r="E31" s="6">
        <v>40.618354430379732</v>
      </c>
      <c r="F31" s="3">
        <v>130</v>
      </c>
      <c r="G31" s="6">
        <v>37.874461538461574</v>
      </c>
    </row>
    <row r="32" spans="1:10" ht="15.75" thickBot="1" x14ac:dyDescent="0.3">
      <c r="A32" s="4" t="s">
        <v>31</v>
      </c>
      <c r="B32" s="3">
        <v>32</v>
      </c>
      <c r="C32" s="6">
        <v>34.892499999999991</v>
      </c>
      <c r="D32" s="3">
        <v>43</v>
      </c>
      <c r="E32" s="6">
        <v>42.95837209302325</v>
      </c>
      <c r="F32" s="3">
        <v>75</v>
      </c>
      <c r="G32" s="6">
        <v>39.516933333333348</v>
      </c>
    </row>
    <row r="33" spans="1:9" ht="15.75" thickBot="1" x14ac:dyDescent="0.3">
      <c r="A33" s="4" t="s">
        <v>32</v>
      </c>
      <c r="B33" s="3">
        <v>25</v>
      </c>
      <c r="C33" s="6">
        <v>33.840799999999994</v>
      </c>
      <c r="D33" s="3">
        <v>56</v>
      </c>
      <c r="E33" s="6">
        <v>40.864821428571425</v>
      </c>
      <c r="F33" s="3">
        <v>81</v>
      </c>
      <c r="G33" s="6">
        <v>38.696913580246907</v>
      </c>
    </row>
    <row r="34" spans="1:9" ht="15.75" thickBot="1" x14ac:dyDescent="0.3">
      <c r="A34" s="4" t="s">
        <v>33</v>
      </c>
      <c r="B34" s="3">
        <v>13</v>
      </c>
      <c r="C34" s="6">
        <v>27.814615384615383</v>
      </c>
      <c r="D34" s="3">
        <v>23</v>
      </c>
      <c r="E34" s="6">
        <v>43.650434782608684</v>
      </c>
      <c r="F34" s="3">
        <v>36</v>
      </c>
      <c r="G34" s="6">
        <v>37.93194444444444</v>
      </c>
    </row>
    <row r="35" spans="1:9" ht="15.75" thickBot="1" x14ac:dyDescent="0.3">
      <c r="A35" s="4" t="s">
        <v>34</v>
      </c>
      <c r="B35" s="3">
        <v>18</v>
      </c>
      <c r="C35" s="6">
        <v>36.621111111111105</v>
      </c>
      <c r="D35" s="3">
        <v>16</v>
      </c>
      <c r="E35" s="6">
        <v>44.927500000000002</v>
      </c>
      <c r="F35" s="3">
        <v>34</v>
      </c>
      <c r="G35" s="6">
        <v>40.53</v>
      </c>
    </row>
    <row r="36" spans="1:9" ht="15.75" thickBot="1" x14ac:dyDescent="0.3">
      <c r="A36" s="5" t="s">
        <v>17</v>
      </c>
      <c r="B36" s="7">
        <f>SUM(B24:B35)</f>
        <v>2429</v>
      </c>
      <c r="C36" s="8">
        <v>31.833347056402019</v>
      </c>
      <c r="D36" s="7">
        <f>SUM(D24:D35)</f>
        <v>4121</v>
      </c>
      <c r="E36" s="8">
        <v>37.712157243387473</v>
      </c>
      <c r="F36" s="7">
        <f>SUM(F24:F35)</f>
        <v>6550</v>
      </c>
      <c r="G36" s="8">
        <v>35.532061068702312</v>
      </c>
    </row>
    <row r="37" spans="1:9" x14ac:dyDescent="0.25">
      <c r="A37" s="10" t="s">
        <v>22</v>
      </c>
    </row>
    <row r="38" spans="1:9" x14ac:dyDescent="0.25">
      <c r="A38" s="9"/>
    </row>
    <row r="40" spans="1:9" ht="15.75" thickBot="1" x14ac:dyDescent="0.3">
      <c r="A40" s="1" t="s">
        <v>37</v>
      </c>
    </row>
    <row r="41" spans="1:9" ht="15.75" thickBot="1" x14ac:dyDescent="0.3">
      <c r="A41" s="15"/>
      <c r="B41" s="16" t="s">
        <v>0</v>
      </c>
      <c r="C41" s="16" t="s">
        <v>1</v>
      </c>
      <c r="D41" s="16" t="s">
        <v>2</v>
      </c>
    </row>
    <row r="42" spans="1:9" ht="15.75" thickBot="1" x14ac:dyDescent="0.3">
      <c r="A42" s="4" t="s">
        <v>4</v>
      </c>
      <c r="B42" s="3">
        <v>14</v>
      </c>
      <c r="C42" s="3">
        <v>13</v>
      </c>
      <c r="D42" s="3">
        <v>27</v>
      </c>
      <c r="F42" s="11"/>
      <c r="G42" s="12"/>
      <c r="H42" s="12"/>
      <c r="I42" s="12"/>
    </row>
    <row r="43" spans="1:9" ht="15.75" thickBot="1" x14ac:dyDescent="0.3">
      <c r="A43" s="4" t="s">
        <v>5</v>
      </c>
      <c r="B43" s="3">
        <v>6</v>
      </c>
      <c r="C43" s="3">
        <v>6</v>
      </c>
      <c r="D43" s="3">
        <v>12</v>
      </c>
      <c r="F43" s="11"/>
      <c r="G43" s="12"/>
      <c r="H43" s="12"/>
      <c r="I43" s="12"/>
    </row>
    <row r="44" spans="1:9" ht="15.75" thickBot="1" x14ac:dyDescent="0.3">
      <c r="A44" s="4" t="s">
        <v>6</v>
      </c>
      <c r="B44" s="3">
        <v>4</v>
      </c>
      <c r="C44" s="3">
        <v>7</v>
      </c>
      <c r="D44" s="3">
        <v>11</v>
      </c>
      <c r="F44" s="11"/>
      <c r="G44" s="12"/>
      <c r="H44" s="12"/>
      <c r="I44" s="12"/>
    </row>
    <row r="45" spans="1:9" ht="15.75" thickBot="1" x14ac:dyDescent="0.3">
      <c r="A45" s="4" t="s">
        <v>7</v>
      </c>
      <c r="B45" s="3">
        <v>12</v>
      </c>
      <c r="C45" s="3">
        <v>18</v>
      </c>
      <c r="D45" s="3">
        <v>30</v>
      </c>
      <c r="F45" s="11"/>
      <c r="G45" s="12"/>
      <c r="H45" s="12"/>
      <c r="I45" s="12"/>
    </row>
    <row r="46" spans="1:9" ht="15.75" thickBot="1" x14ac:dyDescent="0.3">
      <c r="A46" s="4" t="s">
        <v>8</v>
      </c>
      <c r="B46" s="3">
        <v>18</v>
      </c>
      <c r="C46" s="3">
        <v>13</v>
      </c>
      <c r="D46" s="3">
        <v>31</v>
      </c>
      <c r="F46" s="11"/>
      <c r="G46" s="12"/>
      <c r="H46" s="12"/>
      <c r="I46" s="12"/>
    </row>
    <row r="47" spans="1:9" ht="15.75" thickBot="1" x14ac:dyDescent="0.3">
      <c r="A47" s="4" t="s">
        <v>9</v>
      </c>
      <c r="B47" s="3">
        <v>17</v>
      </c>
      <c r="C47" s="3">
        <v>25</v>
      </c>
      <c r="D47" s="3">
        <v>42</v>
      </c>
      <c r="F47" s="11"/>
      <c r="G47" s="12"/>
      <c r="H47" s="12"/>
      <c r="I47" s="12"/>
    </row>
    <row r="48" spans="1:9" ht="15.75" thickBot="1" x14ac:dyDescent="0.3">
      <c r="A48" s="4" t="s">
        <v>10</v>
      </c>
      <c r="B48" s="3">
        <v>41</v>
      </c>
      <c r="C48" s="3">
        <v>41</v>
      </c>
      <c r="D48" s="3">
        <v>82</v>
      </c>
      <c r="F48" s="11"/>
      <c r="G48" s="12"/>
      <c r="H48" s="12"/>
      <c r="I48" s="12"/>
    </row>
    <row r="49" spans="1:10" ht="15.75" thickBot="1" x14ac:dyDescent="0.3">
      <c r="A49" s="4" t="s">
        <v>11</v>
      </c>
      <c r="B49" s="3">
        <v>33</v>
      </c>
      <c r="C49" s="3">
        <v>34</v>
      </c>
      <c r="D49" s="3">
        <v>67</v>
      </c>
      <c r="F49" s="11"/>
      <c r="G49" s="12"/>
      <c r="H49" s="12"/>
      <c r="I49" s="12"/>
    </row>
    <row r="50" spans="1:10" ht="15.75" thickBot="1" x14ac:dyDescent="0.3">
      <c r="A50" s="4" t="s">
        <v>12</v>
      </c>
      <c r="B50" s="3">
        <v>24</v>
      </c>
      <c r="C50" s="3">
        <v>32</v>
      </c>
      <c r="D50" s="3">
        <v>56</v>
      </c>
      <c r="F50" s="11"/>
      <c r="G50" s="12"/>
      <c r="H50" s="12"/>
      <c r="I50" s="12"/>
    </row>
    <row r="51" spans="1:10" ht="15.75" thickBot="1" x14ac:dyDescent="0.3">
      <c r="A51" s="4" t="s">
        <v>13</v>
      </c>
      <c r="B51" s="3">
        <v>15</v>
      </c>
      <c r="C51" s="3">
        <v>13</v>
      </c>
      <c r="D51" s="3">
        <v>28</v>
      </c>
      <c r="F51" s="11"/>
      <c r="G51" s="12"/>
      <c r="H51" s="12"/>
      <c r="I51" s="12"/>
    </row>
    <row r="52" spans="1:10" ht="15.75" thickBot="1" x14ac:dyDescent="0.3">
      <c r="A52" s="4" t="s">
        <v>14</v>
      </c>
      <c r="B52" s="3">
        <v>30</v>
      </c>
      <c r="C52" s="3">
        <v>31</v>
      </c>
      <c r="D52" s="3">
        <v>61</v>
      </c>
      <c r="F52" s="11"/>
      <c r="G52" s="12"/>
      <c r="H52" s="12"/>
      <c r="I52" s="12"/>
    </row>
    <row r="53" spans="1:10" ht="15.75" thickBot="1" x14ac:dyDescent="0.3">
      <c r="A53" s="4" t="s">
        <v>15</v>
      </c>
      <c r="B53" s="3">
        <v>32</v>
      </c>
      <c r="C53" s="3">
        <v>39</v>
      </c>
      <c r="D53" s="3">
        <v>71</v>
      </c>
      <c r="F53" s="11"/>
      <c r="G53" s="12"/>
      <c r="H53" s="12"/>
      <c r="I53" s="12"/>
    </row>
    <row r="54" spans="1:10" ht="15.75" thickBot="1" x14ac:dyDescent="0.3">
      <c r="A54" s="4" t="s">
        <v>16</v>
      </c>
      <c r="B54" s="3">
        <v>36</v>
      </c>
      <c r="C54" s="3">
        <v>55</v>
      </c>
      <c r="D54" s="3">
        <v>91</v>
      </c>
      <c r="F54" s="11"/>
      <c r="G54" s="12"/>
      <c r="H54" s="12"/>
      <c r="I54" s="12"/>
    </row>
    <row r="55" spans="1:10" ht="15.75" thickBot="1" x14ac:dyDescent="0.3">
      <c r="A55" s="4" t="s">
        <v>21</v>
      </c>
      <c r="B55" s="2">
        <v>3390</v>
      </c>
      <c r="C55" s="2">
        <v>6123</v>
      </c>
      <c r="D55" s="2">
        <v>9513</v>
      </c>
      <c r="F55" s="12"/>
      <c r="G55" s="12"/>
      <c r="H55" s="12"/>
      <c r="I55" s="12"/>
      <c r="J55" s="12"/>
    </row>
    <row r="56" spans="1:10" ht="15.75" thickBot="1" x14ac:dyDescent="0.3">
      <c r="A56" s="5" t="s">
        <v>17</v>
      </c>
      <c r="B56" s="7">
        <f>SUM(B42:B55)</f>
        <v>3672</v>
      </c>
      <c r="C56" s="7">
        <f t="shared" ref="C56:D56" si="0">SUM(C42:C55)</f>
        <v>6450</v>
      </c>
      <c r="D56" s="7">
        <f t="shared" si="0"/>
        <v>10122</v>
      </c>
      <c r="F56" s="12"/>
      <c r="G56" s="12"/>
      <c r="H56" s="12"/>
      <c r="I56" s="12"/>
      <c r="J56" s="12"/>
    </row>
    <row r="57" spans="1:10" x14ac:dyDescent="0.25">
      <c r="A57" s="10" t="s">
        <v>22</v>
      </c>
      <c r="F57" s="12"/>
      <c r="G57" s="12"/>
      <c r="H57" s="12"/>
      <c r="I57" s="12"/>
      <c r="J57" s="12"/>
    </row>
  </sheetData>
  <mergeCells count="7">
    <mergeCell ref="A21:A23"/>
    <mergeCell ref="B21:C21"/>
    <mergeCell ref="D21:E21"/>
    <mergeCell ref="F21:G21"/>
    <mergeCell ref="B22:B23"/>
    <mergeCell ref="D22:D23"/>
    <mergeCell ref="F22:F23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Weinert, Roland, Mag., MAS, MSc"/>
    <f:field ref="FSCFOLIO_1_1001_SignaturesFldCtx_FSCFOLIO_1_1001_FieldLastSignatureAt" date="2021-04-22T17:16:40" text="22.04.2021 19:16:40"/>
    <f:field ref="FSCFOLIO_1_1001_SignaturesFldCtx_FSCFOLIO_1_1001_FieldLastSignatureRemark" text=""/>
    <f:field ref="FSCFOLIO_1_1001_FieldCurrentUser" text="Rosanna Pließnig, BSc"/>
    <f:field ref="FSCFOLIO_1_1001_FieldCurrentDate" text="12.05.2021 09:50"/>
    <f:field ref="CCAPRECONFIG_15_1001_Objektname" text="Beilage PA 5792 Tabellen 1 bis 3" edit="true"/>
    <f:field ref="CCAPRECONFIG_15_1001_Objektname" text="Beilage PA 5792 Tabellen 1 bis 3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Stubenring 1 , 1010 Wien" multiline="true"/>
    <f:field ref="EIBPRECONFIG_1_1001_FieldEIBRecipients" text="" multiline="true"/>
    <f:field ref="EIBPRECONFIG_1_1001_FieldEIBSignatures" text="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5792/J: EPUs beim Arbeitsmarktservice" multiline="true"/>
    <f:field ref="EIBPRECONFIG_1_1001_FieldCCAPersonalSubjAddress" text="" multiline="true"/>
    <f:field ref="EIBPRECONFIG_1_1001_FieldCCASubfileSubject" text="" multiline="true"/>
    <f:field ref="EIBPRECONFIG_1_1001_FieldCCASubject" text="5792/J: EPUs beim Arbeitsmarktservice - Termin Parlament: 12.05.2021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PA 5792 Tabellen 1 bis 3" edit="true"/>
    <f:field ref="objsubject" text="" edit="true"/>
    <f:field ref="objcreatedby" text="Clemenz, Manfred"/>
    <f:field ref="objcreatedat" date="2021-04-19T17:20:44" text="19.04.2021 17:20:44"/>
    <f:field ref="objchangedby" text="Pließnig, Rosanna, BSc"/>
    <f:field ref="objmodifiedat" date="2021-05-12T09:26:22" text="12.05.2021 09:26:22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Tabelle1!_ftn2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Nemecek-Tomschy</dc:creator>
  <cp:lastModifiedBy>Guld Sandra</cp:lastModifiedBy>
  <dcterms:created xsi:type="dcterms:W3CDTF">2021-04-15T05:23:26Z</dcterms:created>
  <dcterms:modified xsi:type="dcterms:W3CDTF">2021-04-20T06:32:35Z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/>
  </property>
  <property name="FSC#EIBPRECONFIG@1.1001:EIBApprovedBy" pid="78" fmtid="{D5CDD505-2E9C-101B-9397-08002B2CF9AE}">
    <vt:lpwstr/>
  </property>
  <property name="FSC#EIBPRECONFIG@1.1001:EIBApprovedBySubst" pid="79" fmtid="{D5CDD505-2E9C-101B-9397-08002B2CF9AE}">
    <vt:lpwstr/>
  </property>
  <property name="FSC#EIBPRECONFIG@1.1001:EIBApprovedByTitle" pid="80" fmtid="{D5CDD505-2E9C-101B-9397-08002B2CF9AE}">
    <vt:lpwstr/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BMA - III/B/1 (Arbeitsmarktrecht und Arbeitslosenversicherung)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>BKA - PDion (PDion)5792/J-NR/2021</vt:lpwstr>
  </property>
  <property name="FSC#EIBPRECONFIG@1.1001:IncomingAddrdate" pid="86" fmtid="{D5CDD505-2E9C-101B-9397-08002B2CF9AE}">
    <vt:lpwstr/>
  </property>
  <property name="FSC#EIBPRECONFIG@1.1001:IncomingDelivery" pid="87" fmtid="{D5CDD505-2E9C-101B-9397-08002B2CF9AE}">
    <vt:lpwstr>15.03.2021</vt:lpwstr>
  </property>
  <property name="FSC#EIBPRECONFIG@1.1001:OwnerEmail" pid="88" fmtid="{D5CDD505-2E9C-101B-9397-08002B2CF9AE}">
    <vt:lpwstr>Manfred.Clemenz@bma.gv.at</vt:lpwstr>
  </property>
  <property name="FSC#EIBPRECONFIG@1.1001:FileOUEmail" pid="89" fmtid="{D5CDD505-2E9C-101B-9397-08002B2CF9AE}">
    <vt:lpwstr/>
  </property>
  <property name="FSC#EIBPRECONFIG@1.1001:OUEmail" pid="90" fmtid="{D5CDD505-2E9C-101B-9397-08002B2CF9AE}">
    <vt:lpwstr/>
  </property>
  <property name="FSC#EIBPRECONFIG@1.1001:OwnerGender" pid="91" fmtid="{D5CDD505-2E9C-101B-9397-08002B2CF9AE}">
    <vt:lpwstr>Männlich</vt:lpwstr>
  </property>
  <property name="FSC#EIBPRECONFIG@1.1001:Priority" pid="92" fmtid="{D5CDD505-2E9C-101B-9397-08002B2CF9AE}">
    <vt:lpwstr>Nein</vt:lpwstr>
  </property>
  <property name="FSC#EIBPRECONFIG@1.1001:PreviousFiles" pid="93" fmtid="{D5CDD505-2E9C-101B-9397-08002B2CF9AE}">
    <vt:lpwstr/>
  </property>
  <property name="FSC#EIBPRECONFIG@1.1001:NextFiles" pid="94" fmtid="{D5CDD505-2E9C-101B-9397-08002B2CF9AE}">
    <vt:lpwstr/>
  </property>
  <property name="FSC#EIBPRECONFIG@1.1001:RelatedFiles" pid="95" fmtid="{D5CDD505-2E9C-101B-9397-08002B2CF9AE}">
    <vt:lpwstr/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Parlamentarische Anfragen 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/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Stubenring 1 , 1010 Wien</vt:lpwstr>
  </property>
  <property name="FSC#EIBPRECONFIG@1.1001:FileOUName" pid="105" fmtid="{D5CDD505-2E9C-101B-9397-08002B2CF9AE}">
    <vt:lpwstr>BMA - I/4 (Verbindungsdienst, Parlamentarische Anfragen, Ministerrat und allgemeine Rechtsangelegenheiten)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>Abzeichnen_x000d__x000a_Abzeichnen_x000d__x000a_Abzeichnen</vt:lpwstr>
  </property>
  <property name="FSC#EIBPRECONFIG@1.1001:currentuser" pid="109" fmtid="{D5CDD505-2E9C-101B-9397-08002B2CF9AE}">
    <vt:lpwstr>COO.3000.100.1.634006</vt:lpwstr>
  </property>
  <property name="FSC#EIBPRECONFIG@1.1001:currentuserrolegroup" pid="110" fmtid="{D5CDD505-2E9C-101B-9397-08002B2CF9AE}">
    <vt:lpwstr>COO.3000.100.1.631035</vt:lpwstr>
  </property>
  <property name="FSC#EIBPRECONFIG@1.1001:currentuserroleposition" pid="111" fmtid="{D5CDD505-2E9C-101B-9397-08002B2CF9AE}">
    <vt:lpwstr>COO.1.1001.1.4329</vt:lpwstr>
  </property>
  <property name="FSC#EIBPRECONFIG@1.1001:currentuserroot" pid="112" fmtid="{D5CDD505-2E9C-101B-9397-08002B2CF9AE}">
    <vt:lpwstr>COO.3000.127.2.640</vt:lpwstr>
  </property>
  <property name="FSC#EIBPRECONFIG@1.1001:toplevelobject" pid="113" fmtid="{D5CDD505-2E9C-101B-9397-08002B2CF9AE}">
    <vt:lpwstr>COO.3000.127.7.644203</vt:lpwstr>
  </property>
  <property name="FSC#EIBPRECONFIG@1.1001:objchangedby" pid="114" fmtid="{D5CDD505-2E9C-101B-9397-08002B2CF9AE}">
    <vt:lpwstr>Rosanna Pließnig, BSc</vt:lpwstr>
  </property>
  <property name="FSC#EIBPRECONFIG@1.1001:objchangedbyPostTitle" pid="115" fmtid="{D5CDD505-2E9C-101B-9397-08002B2CF9AE}">
    <vt:lpwstr>BSc</vt:lpwstr>
  </property>
  <property name="FSC#EIBPRECONFIG@1.1001:objchangedat" pid="116" fmtid="{D5CDD505-2E9C-101B-9397-08002B2CF9AE}">
    <vt:lpwstr>12.05.2021</vt:lpwstr>
  </property>
  <property name="FSC#EIBPRECONFIG@1.1001:objname" pid="117" fmtid="{D5CDD505-2E9C-101B-9397-08002B2CF9AE}">
    <vt:lpwstr>Beilage PA 5792 Tabellen 1 bis 3</vt:lpwstr>
  </property>
  <property name="FSC#EIBPRECONFIG@1.1001:EIBProcessResponsiblePhone" pid="118" fmtid="{D5CDD505-2E9C-101B-9397-08002B2CF9AE}">
    <vt:lpwstr>633544</vt:lpwstr>
  </property>
  <property name="FSC#EIBPRECONFIG@1.1001:EIBProcessResponsibleMail" pid="119" fmtid="{D5CDD505-2E9C-101B-9397-08002B2CF9AE}">
    <vt:lpwstr>sandra.guld@bma.gv.at</vt:lpwstr>
  </property>
  <property name="FSC#EIBPRECONFIG@1.1001:EIBProcessResponsibleFax" pid="120" fmtid="{D5CDD505-2E9C-101B-9397-08002B2CF9AE}">
    <vt:lpwstr/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>Mag. Sandra Guld</vt:lpwstr>
  </property>
  <property name="FSC#EIBPRECONFIG@1.1001:FileResponsibleFullName" pid="123" fmtid="{D5CDD505-2E9C-101B-9397-08002B2CF9AE}">
    <vt:lpwstr>Mag. Sandra Guld</vt:lpwstr>
  </property>
  <property name="FSC#EIBPRECONFIG@1.1001:FileResponsibleFirstnameSurname" pid="124" fmtid="{D5CDD505-2E9C-101B-9397-08002B2CF9AE}">
    <vt:lpwstr>Sandra Guld</vt:lpwstr>
  </property>
  <property name="FSC#EIBPRECONFIG@1.1001:FileResponsibleEmail" pid="125" fmtid="{D5CDD505-2E9C-101B-9397-08002B2CF9AE}">
    <vt:lpwstr>sandra.guld@bma.gv.at</vt:lpwstr>
  </property>
  <property name="FSC#EIBPRECONFIG@1.1001:FileResponsibleExtension" pid="126" fmtid="{D5CDD505-2E9C-101B-9397-08002B2CF9AE}">
    <vt:lpwstr>633544</vt:lpwstr>
  </property>
  <property name="FSC#EIBPRECONFIG@1.1001:FileResponsibleFaxExtension" pid="127" fmtid="{D5CDD505-2E9C-101B-9397-08002B2CF9AE}">
    <vt:lpwstr/>
  </property>
  <property name="FSC#EIBPRECONFIG@1.1001:FileResponsibleGender" pid="128" fmtid="{D5CDD505-2E9C-101B-9397-08002B2CF9AE}">
    <vt:lpwstr>Weiblich</vt:lpwstr>
  </property>
  <property name="FSC#EIBPRECONFIG@1.1001:OwnerPostTitle" pid="129" fmtid="{D5CDD505-2E9C-101B-9397-08002B2CF9AE}">
    <vt:lpwstr/>
  </property>
  <property name="FSC#EIBPRECONFIG@1.1001:IsFileAttachment" pid="130" fmtid="{D5CDD505-2E9C-101B-9397-08002B2CF9AE}">
    <vt:lpwstr>Ja</vt:lpwstr>
  </property>
  <property name="FSC#COOELAK@1.1001:Subject" pid="131" fmtid="{D5CDD505-2E9C-101B-9397-08002B2CF9AE}">
    <vt:lpwstr>5792/J: EPUs beim Arbeitsmarktservice - Termin Parlament: 12.05.2021</vt:lpwstr>
  </property>
  <property name="FSC#COOELAK@1.1001:FileReference" pid="132" fmtid="{D5CDD505-2E9C-101B-9397-08002B2CF9AE}">
    <vt:lpwstr>2021-0.192.047</vt:lpwstr>
  </property>
  <property name="FSC#COOELAK@1.1001:FileRefYear" pid="133" fmtid="{D5CDD505-2E9C-101B-9397-08002B2CF9AE}">
    <vt:lpwstr>2021</vt:lpwstr>
  </property>
  <property name="FSC#COOELAK@1.1001:FileRefOrdinal" pid="134" fmtid="{D5CDD505-2E9C-101B-9397-08002B2CF9AE}">
    <vt:lpwstr>192047</vt:lpwstr>
  </property>
  <property name="FSC#COOELAK@1.1001:FileRefOU" pid="135" fmtid="{D5CDD505-2E9C-101B-9397-08002B2CF9AE}">
    <vt:lpwstr>I/4</vt:lpwstr>
  </property>
  <property name="FSC#COOELAK@1.1001:Organization" pid="136" fmtid="{D5CDD505-2E9C-101B-9397-08002B2CF9AE}">
    <vt:lpwstr/>
  </property>
  <property name="FSC#COOELAK@1.1001:Owner" pid="137" fmtid="{D5CDD505-2E9C-101B-9397-08002B2CF9AE}">
    <vt:lpwstr>Manfred Clemenz</vt:lpwstr>
  </property>
  <property name="FSC#COOELAK@1.1001:OwnerExtension" pid="138" fmtid="{D5CDD505-2E9C-101B-9397-08002B2CF9AE}">
    <vt:lpwstr>630311</vt:lpwstr>
  </property>
  <property name="FSC#COOELAK@1.1001:OwnerFaxExtension" pid="139" fmtid="{D5CDD505-2E9C-101B-9397-08002B2CF9AE}">
    <vt:lpwstr>+43 (1) 7158255</vt:lpwstr>
  </property>
  <property name="FSC#COOELAK@1.1001:DispatchedBy" pid="140" fmtid="{D5CDD505-2E9C-101B-9397-08002B2CF9AE}">
    <vt:lpwstr/>
  </property>
  <property name="FSC#COOELAK@1.1001:DispatchedAt" pid="141" fmtid="{D5CDD505-2E9C-101B-9397-08002B2CF9AE}">
    <vt:lpwstr/>
  </property>
  <property name="FSC#COOELAK@1.1001:ApprovedBy" pid="142" fmtid="{D5CDD505-2E9C-101B-9397-08002B2CF9AE}">
    <vt:lpwstr/>
  </property>
  <property name="FSC#COOELAK@1.1001:ApprovedAt" pid="143" fmtid="{D5CDD505-2E9C-101B-9397-08002B2CF9AE}">
    <vt:lpwstr/>
  </property>
  <property name="FSC#COOELAK@1.1001:Department" pid="144" fmtid="{D5CDD505-2E9C-101B-9397-08002B2CF9AE}">
    <vt:lpwstr>BMA - III/B/1 (Arbeitsmarktrecht und Arbeitslosenversicherung)</vt:lpwstr>
  </property>
  <property name="FSC#COOELAK@1.1001:CreatedAt" pid="145" fmtid="{D5CDD505-2E9C-101B-9397-08002B2CF9AE}">
    <vt:lpwstr>19.04.2021</vt:lpwstr>
  </property>
  <property name="FSC#COOELAK@1.1001:OU" pid="146" fmtid="{D5CDD505-2E9C-101B-9397-08002B2CF9AE}">
    <vt:lpwstr>BMA - I/4 (Verbindungsdienst, Parlamentarische Anfragen, Ministerrat und allgemeine Rechtsangelegenheiten)</vt:lpwstr>
  </property>
  <property name="FSC#COOELAK@1.1001:Priority" pid="147" fmtid="{D5CDD505-2E9C-101B-9397-08002B2CF9AE}">
    <vt:lpwstr> ()</vt:lpwstr>
  </property>
  <property name="FSC#COOELAK@1.1001:ObjBarCode" pid="148" fmtid="{D5CDD505-2E9C-101B-9397-08002B2CF9AE}">
    <vt:lpwstr>*COO.3000.127.7.682157*</vt:lpwstr>
  </property>
  <property name="FSC#COOELAK@1.1001:RefBarCode" pid="149" fmtid="{D5CDD505-2E9C-101B-9397-08002B2CF9AE}">
    <vt:lpwstr/>
  </property>
  <property name="FSC#COOELAK@1.1001:FileRefBarCode" pid="150" fmtid="{D5CDD505-2E9C-101B-9397-08002B2CF9AE}">
    <vt:lpwstr>*2021-0.192.047*</vt:lpwstr>
  </property>
  <property name="FSC#COOELAK@1.1001:ExternalRef" pid="151" fmtid="{D5CDD505-2E9C-101B-9397-08002B2CF9AE}">
    <vt:lpwstr>BKA - PDion (PDion)5792/J-NR/2021</vt:lpwstr>
  </property>
  <property name="FSC#COOELAK@1.1001:IncomingNumber" pid="152" fmtid="{D5CDD505-2E9C-101B-9397-08002B2CF9AE}">
    <vt:lpwstr>2021-0.192.047-1-E</vt:lpwstr>
  </property>
  <property name="FSC#COOELAK@1.1001:IncomingSubject" pid="153" fmtid="{D5CDD505-2E9C-101B-9397-08002B2CF9AE}">
    <vt:lpwstr>5792/J: EPUs beim Arbeitsmarktservice</vt:lpwstr>
  </property>
  <property name="FSC#COOELAK@1.1001:ProcessResponsible" pid="154" fmtid="{D5CDD505-2E9C-101B-9397-08002B2CF9AE}">
    <vt:lpwstr>Guld, Sandra Mag.</vt:lpwstr>
  </property>
  <property name="FSC#COOELAK@1.1001:ProcessResponsiblePhone" pid="155" fmtid="{D5CDD505-2E9C-101B-9397-08002B2CF9AE}">
    <vt:lpwstr>+43 (1) 71100-633544</vt:lpwstr>
  </property>
  <property name="FSC#COOELAK@1.1001:ProcessResponsibleMail" pid="156" fmtid="{D5CDD505-2E9C-101B-9397-08002B2CF9AE}">
    <vt:lpwstr>sandra.guld@bma.gv.at</vt:lpwstr>
  </property>
  <property name="FSC#COOELAK@1.1001:ProcessResponsibleFax" pid="157" fmtid="{D5CDD505-2E9C-101B-9397-08002B2CF9AE}">
    <vt:lpwstr/>
  </property>
  <property name="FSC#COOELAK@1.1001:ApproverFirstName" pid="158" fmtid="{D5CDD505-2E9C-101B-9397-08002B2CF9AE}">
    <vt:lpwstr/>
  </property>
  <property name="FSC#COOELAK@1.1001:ApproverSurName" pid="159" fmtid="{D5CDD505-2E9C-101B-9397-08002B2CF9AE}">
    <vt:lpwstr/>
  </property>
  <property name="FSC#COOELAK@1.1001:ApproverTitle" pid="160" fmtid="{D5CDD505-2E9C-101B-9397-08002B2CF9AE}">
    <vt:lpwstr/>
  </property>
  <property name="FSC#COOELAK@1.1001:ExternalDate" pid="161" fmtid="{D5CDD505-2E9C-101B-9397-08002B2CF9AE}">
    <vt:lpwstr/>
  </property>
  <property name="FSC#COOELAK@1.1001:SettlementApprovedAt" pid="162" fmtid="{D5CDD505-2E9C-101B-9397-08002B2CF9AE}">
    <vt:lpwstr/>
  </property>
  <property name="FSC#COOELAK@1.1001:BaseNumber" pid="163" fmtid="{D5CDD505-2E9C-101B-9397-08002B2CF9AE}">
    <vt:lpwstr>100.450</vt:lpwstr>
  </property>
  <property name="FSC#COOELAK@1.1001:CurrentUserRolePos" pid="164" fmtid="{D5CDD505-2E9C-101B-9397-08002B2CF9AE}">
    <vt:lpwstr>Kanzlist/in</vt:lpwstr>
  </property>
  <property name="FSC#COOELAK@1.1001:CurrentUserEmail" pid="165" fmtid="{D5CDD505-2E9C-101B-9397-08002B2CF9AE}">
    <vt:lpwstr>rosanna.pliessnig@bma.gv.at</vt:lpwstr>
  </property>
  <property name="FSC#ELAKGOV@1.1001:PersonalSubjGender" pid="166" fmtid="{D5CDD505-2E9C-101B-9397-08002B2CF9AE}">
    <vt:lpwstr/>
  </property>
  <property name="FSC#ELAKGOV@1.1001:PersonalSubjFirstName" pid="167" fmtid="{D5CDD505-2E9C-101B-9397-08002B2CF9AE}">
    <vt:lpwstr/>
  </property>
  <property name="FSC#ELAKGOV@1.1001:PersonalSubjSurName" pid="168" fmtid="{D5CDD505-2E9C-101B-9397-08002B2CF9AE}">
    <vt:lpwstr/>
  </property>
  <property name="FSC#ELAKGOV@1.1001:PersonalSubjSalutation" pid="169" fmtid="{D5CDD505-2E9C-101B-9397-08002B2CF9AE}">
    <vt:lpwstr/>
  </property>
  <property name="FSC#ELAKGOV@1.1001:PersonalSubjAddress" pid="170" fmtid="{D5CDD505-2E9C-101B-9397-08002B2CF9AE}">
    <vt:lpwstr/>
  </property>
  <property name="FSC#ATSTATECFG@1.1001:Office" pid="171" fmtid="{D5CDD505-2E9C-101B-9397-08002B2CF9AE}">
    <vt:lpwstr/>
  </property>
  <property name="FSC#ATSTATECFG@1.1001:Agent" pid="172" fmtid="{D5CDD505-2E9C-101B-9397-08002B2CF9AE}">
    <vt:lpwstr/>
  </property>
  <property name="FSC#ATSTATECFG@1.1001:AgentPhone" pid="173" fmtid="{D5CDD505-2E9C-101B-9397-08002B2CF9AE}">
    <vt:lpwstr/>
  </property>
  <property name="FSC#ATSTATECFG@1.1001:DepartmentFax" pid="174" fmtid="{D5CDD505-2E9C-101B-9397-08002B2CF9AE}">
    <vt:lpwstr/>
  </property>
  <property name="FSC#ATSTATECFG@1.1001:DepartmentEmail" pid="175" fmtid="{D5CDD505-2E9C-101B-9397-08002B2CF9AE}">
    <vt:lpwstr/>
  </property>
  <property name="FSC#ATSTATECFG@1.1001:SubfileDate" pid="176" fmtid="{D5CDD505-2E9C-101B-9397-08002B2CF9AE}">
    <vt:lpwstr/>
  </property>
  <property name="FSC#ATSTATECFG@1.1001:SubfileSubject" pid="177" fmtid="{D5CDD505-2E9C-101B-9397-08002B2CF9AE}">
    <vt:lpwstr/>
  </property>
  <property name="FSC#ATSTATECFG@1.1001:DepartmentZipCode" pid="178" fmtid="{D5CDD505-2E9C-101B-9397-08002B2CF9AE}">
    <vt:lpwstr/>
  </property>
  <property name="FSC#ATSTATECFG@1.1001:DepartmentCountry" pid="179" fmtid="{D5CDD505-2E9C-101B-9397-08002B2CF9AE}">
    <vt:lpwstr/>
  </property>
  <property name="FSC#ATSTATECFG@1.1001:DepartmentCity" pid="180" fmtid="{D5CDD505-2E9C-101B-9397-08002B2CF9AE}">
    <vt:lpwstr/>
  </property>
  <property name="FSC#ATSTATECFG@1.1001:DepartmentStreet" pid="181" fmtid="{D5CDD505-2E9C-101B-9397-08002B2CF9AE}">
    <vt:lpwstr/>
  </property>
  <property name="FSC#ATSTATECFG@1.1001:DepartmentDVR" pid="182" fmtid="{D5CDD505-2E9C-101B-9397-08002B2CF9AE}">
    <vt:lpwstr/>
  </property>
  <property name="FSC#ATSTATECFG@1.1001:DepartmentUID" pid="183" fmtid="{D5CDD505-2E9C-101B-9397-08002B2CF9AE}">
    <vt:lpwstr/>
  </property>
  <property name="FSC#ATSTATECFG@1.1001:SubfileReference" pid="184" fmtid="{D5CDD505-2E9C-101B-9397-08002B2CF9AE}">
    <vt:lpwstr/>
  </property>
  <property name="FSC#ATSTATECFG@1.1001:Clause" pid="185" fmtid="{D5CDD505-2E9C-101B-9397-08002B2CF9AE}">
    <vt:lpwstr/>
  </property>
  <property name="FSC#ATSTATECFG@1.1001:ApprovedSignature" pid="186" fmtid="{D5CDD505-2E9C-101B-9397-08002B2CF9AE}">
    <vt:lpwstr/>
  </property>
  <property name="FSC#ATSTATECFG@1.1001:BankAccount" pid="187" fmtid="{D5CDD505-2E9C-101B-9397-08002B2CF9AE}">
    <vt:lpwstr/>
  </property>
  <property name="FSC#ATSTATECFG@1.1001:BankAccountOwner" pid="188" fmtid="{D5CDD505-2E9C-101B-9397-08002B2CF9AE}">
    <vt:lpwstr/>
  </property>
  <property name="FSC#ATSTATECFG@1.1001:BankInstitute" pid="189" fmtid="{D5CDD505-2E9C-101B-9397-08002B2CF9AE}">
    <vt:lpwstr/>
  </property>
  <property name="FSC#ATSTATECFG@1.1001:BankAccountID" pid="190" fmtid="{D5CDD505-2E9C-101B-9397-08002B2CF9AE}">
    <vt:lpwstr/>
  </property>
  <property name="FSC#ATSTATECFG@1.1001:BankAccountIBAN" pid="191" fmtid="{D5CDD505-2E9C-101B-9397-08002B2CF9AE}">
    <vt:lpwstr/>
  </property>
  <property name="FSC#ATSTATECFG@1.1001:BankAccountBIC" pid="192" fmtid="{D5CDD505-2E9C-101B-9397-08002B2CF9AE}">
    <vt:lpwstr/>
  </property>
  <property name="FSC#ATSTATECFG@1.1001:BankName" pid="193" fmtid="{D5CDD505-2E9C-101B-9397-08002B2CF9AE}">
    <vt:lpwstr/>
  </property>
  <property name="FSC#COOELAK@1.1001:ObjectAddressees" pid="194" fmtid="{D5CDD505-2E9C-101B-9397-08002B2CF9AE}">
    <vt:lpwstr/>
  </property>
  <property name="FSC#COOELAK@1.1001:replyreference" pid="195" fmtid="{D5CDD505-2E9C-101B-9397-08002B2CF9AE}">
    <vt:lpwstr/>
  </property>
  <property name="FSC#ATPRECONFIG@1.1001:ChargePreview" pid="196" fmtid="{D5CDD505-2E9C-101B-9397-08002B2CF9AE}">
    <vt:lpwstr/>
  </property>
  <property name="FSC#ATSTATECFG@1.1001:ExternalFile" pid="197" fmtid="{D5CDD505-2E9C-101B-9397-08002B2CF9AE}">
    <vt:lpwstr/>
  </property>
  <property name="FSC#COOSYSTEM@1.1:Container" pid="198" fmtid="{D5CDD505-2E9C-101B-9397-08002B2CF9AE}">
    <vt:lpwstr>COO.3000.127.7.682157</vt:lpwstr>
  </property>
  <property name="FSC#FSCFOLIO@1.1001:docpropproject" pid="199" fmtid="{D5CDD505-2E9C-101B-9397-08002B2CF9AE}">
    <vt:lpwstr/>
  </property>
  <property name="FSC#EIBPRECONFIG@1.1001:FileResponsibleAddr" pid="200" fmtid="{D5CDD505-2E9C-101B-9397-08002B2CF9AE}">
    <vt:lpwstr>Taborstraße 1-3, 1020 Wien</vt:lpwstr>
  </property>
  <property name="FSC#EIBPRECONFIG@1.1001:OwnerAddr" pid="201" fmtid="{D5CDD505-2E9C-101B-9397-08002B2CF9AE}">
    <vt:lpwstr>Stubenring 1, 1010 Wien</vt:lpwstr>
  </property>
  <property name="FSC#CCAPRECONFIGG@15.1001:DepartmentON" pid="202" fmtid="{D5CDD505-2E9C-101B-9397-08002B2CF9AE}">
    <vt:lpwstr/>
  </property>
  <property name="FSC$NOPARSEFILE" pid="203" fmtid="{D5CDD505-2E9C-101B-9397-08002B2CF9AE}">
    <vt:bool>true</vt:bool>
  </property>
</Properties>
</file>